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<sst xmlns="http://schemas.openxmlformats.org/spreadsheetml/2006/main" count="139" uniqueCount="91">
  <si>
    <t>Запрос на предоставление конкурсного предложения (тендер)</t>
  </si>
  <si>
    <t>Лот №1. Организация мероприятий (Ярмарка)</t>
  </si>
  <si>
    <t xml:space="preserve">Контактные данные </t>
  </si>
  <si>
    <r>
      <rPr>
        <rFont val="Arial"/>
        <b/>
        <color theme="1"/>
        <sz val="10.0"/>
      </rPr>
      <t>Название проекта:</t>
    </r>
  </si>
  <si>
    <t>Татыктуу Жашоо</t>
  </si>
  <si>
    <r>
      <rPr>
        <rFont val="Arial"/>
        <color theme="1"/>
        <sz val="10.0"/>
      </rPr>
      <t>Адрес:</t>
    </r>
  </si>
  <si>
    <t>г. Бишкек, Проспект Чуй 106</t>
  </si>
  <si>
    <r>
      <rPr>
        <rFont val="Arial"/>
        <b/>
        <color theme="1"/>
        <sz val="10.0"/>
      </rPr>
      <t>Код счета:</t>
    </r>
  </si>
  <si>
    <r>
      <rPr>
        <rFont val="Arial"/>
        <color theme="1"/>
        <sz val="10.0"/>
      </rPr>
      <t>Контактное лицо:</t>
    </r>
  </si>
  <si>
    <t>Оторов Б.Н.</t>
  </si>
  <si>
    <r>
      <rPr>
        <rFont val="Arial"/>
        <b/>
        <color theme="1"/>
        <sz val="10.0"/>
      </rPr>
      <t>Бюджетная строка:</t>
    </r>
  </si>
  <si>
    <t>345, 346, 347, 348, 396, 398</t>
  </si>
  <si>
    <r>
      <rPr>
        <rFont val="Arial"/>
        <color theme="1"/>
        <sz val="10.0"/>
      </rPr>
      <t>Телефон/Факс:</t>
    </r>
  </si>
  <si>
    <r>
      <rPr>
        <rFont val="Arial"/>
        <b/>
        <color theme="1"/>
        <sz val="10.0"/>
      </rPr>
      <t>Код фонда:</t>
    </r>
  </si>
  <si>
    <t>EU50ER</t>
  </si>
  <si>
    <r>
      <rPr>
        <rFont val="Arial"/>
        <color theme="1"/>
        <sz val="10.0"/>
      </rPr>
      <t>Электронная почта:</t>
    </r>
  </si>
  <si>
    <t>Bekzhan.otorov94@gmail.com</t>
  </si>
  <si>
    <r>
      <rPr>
        <rFont val="Arial"/>
        <b/>
        <color theme="1"/>
        <sz val="10.0"/>
      </rPr>
      <t>Дата:</t>
    </r>
  </si>
  <si>
    <t xml:space="preserve">Контактные данные вендора </t>
  </si>
  <si>
    <t>№:</t>
  </si>
  <si>
    <r>
      <rPr>
        <rFont val="Arial"/>
        <color theme="1"/>
        <sz val="10.0"/>
      </rPr>
      <t>Адрес:</t>
    </r>
  </si>
  <si>
    <r>
      <rPr>
        <rFont val="Arial"/>
        <b/>
        <color theme="1"/>
        <sz val="10.0"/>
      </rPr>
      <t>Адрес доставки:</t>
    </r>
  </si>
  <si>
    <t>Г. Бишкек, г. Токмок, с. Ивановка</t>
  </si>
  <si>
    <r>
      <rPr>
        <rFont val="Arial"/>
        <color theme="1"/>
        <sz val="10.0"/>
      </rPr>
      <t>Контактное лицо:</t>
    </r>
  </si>
  <si>
    <r>
      <rPr>
        <rFont val="Arial"/>
        <color theme="1"/>
        <sz val="10.0"/>
      </rPr>
      <t>Телефон/Факс:</t>
    </r>
  </si>
  <si>
    <r>
      <rPr>
        <rFont val="Arial"/>
        <color theme="1"/>
        <sz val="10.0"/>
      </rPr>
      <t>Электронная почта:</t>
    </r>
  </si>
  <si>
    <t>Наименование услуг</t>
  </si>
  <si>
    <t xml:space="preserve">Кол-во </t>
  </si>
  <si>
    <t>Ед. измерения</t>
  </si>
  <si>
    <r>
      <rPr>
        <rFont val="Arial"/>
        <b/>
        <color theme="1"/>
        <sz val="10.0"/>
      </rPr>
      <t>Описание</t>
    </r>
  </si>
  <si>
    <t>Цена/Единица в KGS</t>
  </si>
  <si>
    <r>
      <rPr>
        <rFont val="Arial"/>
        <b/>
        <color theme="1"/>
        <sz val="10.0"/>
      </rPr>
      <t>Общая сумма в KGS (кол-во х цена за ед.)</t>
    </r>
  </si>
  <si>
    <r>
      <rPr>
        <rFont val="Arial"/>
        <b/>
        <color theme="1"/>
        <sz val="10.0"/>
      </rPr>
      <t>Условия оплаты</t>
    </r>
  </si>
  <si>
    <t>Крайний срок доставки</t>
  </si>
  <si>
    <r>
      <rPr>
        <rFont val="Arial"/>
        <b/>
        <color theme="1"/>
        <sz val="10.0"/>
      </rPr>
      <t>Гарантия</t>
    </r>
  </si>
  <si>
    <r>
      <rPr>
        <rFont val="Arial"/>
        <b/>
        <color theme="1"/>
        <sz val="10.0"/>
      </rPr>
      <t>Срок действия предложения</t>
    </r>
  </si>
  <si>
    <t>Аренда помещения</t>
  </si>
  <si>
    <t>помещение</t>
  </si>
  <si>
    <t xml:space="preserve">Аренда помещения в с. Ивановка на 60 чел. </t>
  </si>
  <si>
    <t>Банк</t>
  </si>
  <si>
    <t>до 31.12.2024г.</t>
  </si>
  <si>
    <t>30 дней</t>
  </si>
  <si>
    <t>Выдача транспортных расходов</t>
  </si>
  <si>
    <t>чел</t>
  </si>
  <si>
    <t>Выдача транспортных расходов участникам мероприятия КенБулун - с Ивановка</t>
  </si>
  <si>
    <t>Кофе-брейк</t>
  </si>
  <si>
    <t xml:space="preserve">Необходимо предоставить кофе брейк (стандарт) для 60 чел. в селе Ивановка </t>
  </si>
  <si>
    <t>Печать сертификатов</t>
  </si>
  <si>
    <t>штук</t>
  </si>
  <si>
    <t>Распечатка сертификатов (разработка дизайна, утверждение, печать)</t>
  </si>
  <si>
    <t xml:space="preserve">Аренда помещения на 100 - 150 чел., в городе Бишкек, для проведения Ярмарки и мастер классов. </t>
  </si>
  <si>
    <t>Аренда помещения на 100 - 150 чел., в городе Токмок, для проведения Ярмарки</t>
  </si>
  <si>
    <t>Аренда столов</t>
  </si>
  <si>
    <t>Аренда столов (длина 1.5 метра, ширина 70 см, высота 75 см) в городе Бишкек</t>
  </si>
  <si>
    <t>24,26/12/24</t>
  </si>
  <si>
    <t>Аренда столов (длина 1.5 метра, ширина 70 см, высота 75 см) в городе Токмок</t>
  </si>
  <si>
    <t>24,26/12/25</t>
  </si>
  <si>
    <t>31 дней</t>
  </si>
  <si>
    <t>Аренда шатров для Ярмарки</t>
  </si>
  <si>
    <t>Предоставление (аренда) зимних шатров для Ярмарки размер 1,5 м на 2,5 м в городе Токмок</t>
  </si>
  <si>
    <t>Аренда  стойки с вешалками для одежды</t>
  </si>
  <si>
    <t>Стойка с 10 вешалками в городе Бишкек и Токмок</t>
  </si>
  <si>
    <t xml:space="preserve">1 год </t>
  </si>
  <si>
    <t>Аренда стульев</t>
  </si>
  <si>
    <t>Предоставление стульев в городе Бишкек</t>
  </si>
  <si>
    <t>Предоставление стульев в городе Токмок</t>
  </si>
  <si>
    <t>Манекен</t>
  </si>
  <si>
    <t>Аренда взрослого манекена для показа женской одежды</t>
  </si>
  <si>
    <t>Кофе-брейк (стандарт)</t>
  </si>
  <si>
    <t>Необходимо предоставить кофе брейк (стандарт) в городе Бишкек (необходимо предоставить меню)</t>
  </si>
  <si>
    <t>Кофе-брейк (усиленный)</t>
  </si>
  <si>
    <t>Необходимо предоставить кофе брейк (Усиленный) в городе Бишкек  (необходимо предоставить меню)</t>
  </si>
  <si>
    <r>
      <rPr>
        <rFont val="Arial"/>
        <color theme="1"/>
        <sz val="10.0"/>
      </rPr>
      <t>Общая стоимость</t>
    </r>
  </si>
  <si>
    <t>- МОФ “Инициатива Розы Отунбаевой” оставляет за собой право выбрать из вышеперечисленного списка товаров/услуг необходимые для проекта наименования товаров/услуг и их количество (сократить или увеличить).</t>
  </si>
  <si>
    <r>
      <rPr>
        <rFont val="Arial"/>
        <color theme="1"/>
        <sz val="10.0"/>
      </rPr>
      <t>12% НДС (включен в общую стоимость)</t>
    </r>
  </si>
  <si>
    <t>Дополнительная информация прилагается (флажок, если применимо)</t>
  </si>
  <si>
    <t>- Доставка  товаров/оборудований осущестляется силами и средствами поставщика/вендора, по указанному Заказчиком адресу  для каждого наименования</t>
  </si>
  <si>
    <r>
      <rPr>
        <rFont val="Arial"/>
        <color theme="1"/>
        <sz val="10.0"/>
      </rPr>
      <t>Доставка</t>
    </r>
  </si>
  <si>
    <t>Собрана задокументированное устное ценовое предложение (укажите подробности ниже)</t>
  </si>
  <si>
    <r>
      <rPr>
        <rFont val="Arial"/>
        <color theme="1"/>
        <sz val="10.0"/>
      </rPr>
      <t>Страхование</t>
    </r>
  </si>
  <si>
    <t>Предоставлено официальное письменное ценовое предложение (предоставьте информацию ниже)</t>
  </si>
  <si>
    <r>
      <rPr>
        <rFont val="Arial"/>
        <b/>
        <color theme="1"/>
        <sz val="10.0"/>
      </rPr>
      <t>Общая сумма</t>
    </r>
  </si>
  <si>
    <r>
      <rPr>
        <rFont val="Arial"/>
        <b/>
        <color theme="1"/>
        <sz val="10.0"/>
      </rPr>
      <t>Поставщик</t>
    </r>
  </si>
  <si>
    <r>
      <rPr>
        <rFont val="Arial"/>
        <b/>
        <color theme="1"/>
        <sz val="10.0"/>
      </rPr>
      <t>Проверено</t>
    </r>
  </si>
  <si>
    <r>
      <rPr>
        <rFont val="Arial"/>
        <color theme="1"/>
        <sz val="10.0"/>
      </rPr>
      <t>Печать:</t>
    </r>
  </si>
  <si>
    <r>
      <rPr>
        <rFont val="Arial"/>
        <color theme="1"/>
        <sz val="10.0"/>
      </rPr>
      <t>Имя:</t>
    </r>
  </si>
  <si>
    <r>
      <rPr>
        <rFont val="Arial"/>
        <color theme="1"/>
        <sz val="10.0"/>
      </rPr>
      <t>Должность:</t>
    </r>
  </si>
  <si>
    <t>Координатор проекта</t>
  </si>
  <si>
    <r>
      <rPr>
        <rFont val="Arial"/>
        <color theme="1"/>
        <sz val="10.0"/>
      </rPr>
      <t>Подпись:</t>
    </r>
  </si>
  <si>
    <r>
      <rPr>
        <rFont val="Arial"/>
        <color theme="1"/>
        <sz val="10.0"/>
      </rPr>
      <t>Подпись:</t>
    </r>
  </si>
  <si>
    <r>
      <rPr>
        <rFont val="Arial"/>
        <color theme="1"/>
        <sz val="10.0"/>
      </rPr>
      <t>Дата: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</si>
</sst>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d/m/yy"/>
  </numFmts>
  <fonts count="8">
    <font>
      <sz val="10.0"/>
      <color rgb="FF000000"/>
      <name val="Arial"/>
      <scheme val="minor"/>
    </font>
    <font>
      <color theme="1"/>
      <name val="Arial"/>
    </font>
    <font>
      <b/>
      <sz val="14.0"/>
      <color theme="1"/>
      <name val="Arial"/>
    </font>
    <font/>
    <font>
      <b/>
      <color theme="1"/>
      <name val="Arial"/>
    </font>
    <font>
      <sz val="11.0"/>
      <color theme="1"/>
      <name val="Calibri"/>
    </font>
    <font>
      <sz val="12.0"/>
      <color theme="1"/>
      <name val="Calibri"/>
    </font>
    <font>
      <sz val="8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23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0" fillId="2" fontId="1" numFmtId="0" xfId="0" applyAlignment="1" applyFont="1">
      <alignment vertical="bottom"/>
    </xf>
    <xf borderId="1" fillId="2" fontId="2" numFmtId="0" xfId="0" applyAlignment="1" applyBorder="1" applyFont="1">
      <alignment horizontal="center" readingOrder="0" vertical="bottom"/>
    </xf>
    <xf borderId="4" fillId="2" fontId="1" numFmtId="0" xfId="0" applyAlignment="1" applyBorder="1" applyFont="1">
      <alignment vertical="bottom"/>
    </xf>
    <xf borderId="0" fillId="0" fontId="4" numFmtId="0" xfId="0" applyAlignment="1" applyFont="1">
      <alignment vertical="bottom"/>
    </xf>
    <xf borderId="5" fillId="3" fontId="4" numFmtId="0" xfId="0" applyAlignment="1" applyBorder="1" applyFill="1" applyFont="1">
      <alignment vertical="bottom"/>
    </xf>
    <xf borderId="6" fillId="0" fontId="5" numFmtId="0" xfId="0" applyAlignment="1" applyBorder="1" applyFont="1">
      <alignment vertical="bottom"/>
    </xf>
    <xf borderId="7" fillId="0" fontId="3" numFmtId="0" xfId="0" applyBorder="1" applyFont="1"/>
    <xf borderId="8" fillId="0" fontId="3" numFmtId="0" xfId="0" applyBorder="1" applyFont="1"/>
    <xf borderId="5" fillId="3" fontId="1" numFmtId="0" xfId="0" applyAlignment="1" applyBorder="1" applyFont="1">
      <alignment vertical="bottom"/>
    </xf>
    <xf borderId="6" fillId="0" fontId="1" numFmtId="0" xfId="0" applyAlignment="1" applyBorder="1" applyFont="1">
      <alignment vertical="bottom"/>
    </xf>
    <xf borderId="6" fillId="0" fontId="5" numFmtId="0" xfId="0" applyAlignment="1" applyBorder="1" applyFont="1">
      <alignment horizontal="right" readingOrder="0" vertical="bottom"/>
    </xf>
    <xf borderId="6" fillId="0" fontId="5" numFmtId="0" xfId="0" applyAlignment="1" applyBorder="1" applyFont="1">
      <alignment horizontal="right" vertical="bottom"/>
    </xf>
    <xf borderId="6" fillId="0" fontId="1" numFmtId="15" xfId="0" applyAlignment="1" applyBorder="1" applyFont="1" applyNumberFormat="1">
      <alignment vertical="top"/>
    </xf>
    <xf borderId="7" fillId="0" fontId="1" numFmtId="0" xfId="0" applyAlignment="1" applyBorder="1" applyFont="1">
      <alignment vertical="top"/>
    </xf>
    <xf borderId="8" fillId="0" fontId="1" numFmtId="0" xfId="0" applyAlignment="1" applyBorder="1" applyFont="1">
      <alignment vertical="top"/>
    </xf>
    <xf borderId="4" fillId="2" fontId="4" numFmtId="0" xfId="0" applyAlignment="1" applyBorder="1" applyFont="1">
      <alignment vertical="bottom"/>
    </xf>
    <xf borderId="5" fillId="2" fontId="1" numFmtId="0" xfId="0" applyAlignment="1" applyBorder="1" applyFont="1">
      <alignment vertical="bottom"/>
    </xf>
    <xf borderId="6" fillId="2" fontId="1" numFmtId="0" xfId="0" applyAlignment="1" applyBorder="1" applyFont="1">
      <alignment vertical="bottom"/>
    </xf>
    <xf borderId="9" fillId="3" fontId="4" numFmtId="0" xfId="0" applyAlignment="1" applyBorder="1" applyFont="1">
      <alignment vertical="top"/>
    </xf>
    <xf borderId="10" fillId="0" fontId="5" numFmtId="0" xfId="0" applyAlignment="1" applyBorder="1" applyFont="1">
      <alignment readingOrder="0" vertical="bottom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6" fillId="2" fontId="1" numFmtId="1" xfId="0" applyAlignment="1" applyBorder="1" applyFont="1" applyNumberFormat="1">
      <alignment vertical="bottom"/>
    </xf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0" fillId="0" fontId="1" numFmtId="0" xfId="0" applyAlignment="1" applyFont="1">
      <alignment vertical="top"/>
    </xf>
    <xf borderId="5" fillId="4" fontId="4" numFmtId="0" xfId="0" applyAlignment="1" applyBorder="1" applyFill="1" applyFont="1">
      <alignment horizontal="center" readingOrder="0" shrinkToFit="0" vertical="top" wrapText="1"/>
    </xf>
    <xf borderId="5" fillId="4" fontId="4" numFmtId="0" xfId="0" applyAlignment="1" applyBorder="1" applyFont="1">
      <alignment horizontal="center" shrinkToFit="0" vertical="top" wrapText="1"/>
    </xf>
    <xf borderId="6" fillId="4" fontId="4" numFmtId="0" xfId="0" applyAlignment="1" applyBorder="1" applyFont="1">
      <alignment horizontal="center" shrinkToFit="0" vertical="top" wrapText="1"/>
    </xf>
    <xf borderId="20" fillId="0" fontId="3" numFmtId="0" xfId="0" applyBorder="1" applyFont="1"/>
    <xf borderId="5" fillId="0" fontId="1" numFmtId="0" xfId="0" applyAlignment="1" applyBorder="1" applyFont="1">
      <alignment readingOrder="0" shrinkToFit="0" vertical="bottom" wrapText="1"/>
    </xf>
    <xf borderId="5" fillId="0" fontId="1" numFmtId="0" xfId="0" applyAlignment="1" applyBorder="1" applyFont="1">
      <alignment horizontal="right" readingOrder="0" shrinkToFit="0" vertical="bottom" wrapText="1"/>
    </xf>
    <xf borderId="5" fillId="0" fontId="5" numFmtId="0" xfId="0" applyAlignment="1" applyBorder="1" applyFont="1">
      <alignment readingOrder="0" vertical="bottom"/>
    </xf>
    <xf borderId="6" fillId="0" fontId="1" numFmtId="0" xfId="0" applyAlignment="1" applyBorder="1" applyFont="1">
      <alignment readingOrder="0" shrinkToFit="0" vertical="bottom" wrapText="1"/>
    </xf>
    <xf borderId="5" fillId="0" fontId="1" numFmtId="164" xfId="0" applyAlignment="1" applyBorder="1" applyFont="1" applyNumberFormat="1">
      <alignment vertical="bottom"/>
    </xf>
    <xf borderId="5" fillId="0" fontId="1" numFmtId="164" xfId="0" applyAlignment="1" applyBorder="1" applyFont="1" applyNumberFormat="1">
      <alignment horizontal="right" vertical="bottom"/>
    </xf>
    <xf borderId="5" fillId="0" fontId="1" numFmtId="0" xfId="0" applyAlignment="1" applyBorder="1" applyFont="1">
      <alignment vertical="bottom"/>
    </xf>
    <xf borderId="5" fillId="0" fontId="6" numFmtId="0" xfId="0" applyAlignment="1" applyBorder="1" applyFont="1">
      <alignment readingOrder="0" shrinkToFit="0" vertical="bottom" wrapText="1"/>
    </xf>
    <xf borderId="5" fillId="0" fontId="5" numFmtId="0" xfId="0" applyAlignment="1" applyBorder="1" applyFont="1">
      <alignment vertical="bottom"/>
    </xf>
    <xf borderId="5" fillId="0" fontId="1" numFmtId="165" xfId="0" applyAlignment="1" applyBorder="1" applyFont="1" applyNumberFormat="1">
      <alignment horizontal="right" readingOrder="0" shrinkToFit="0" vertical="bottom" wrapText="1"/>
    </xf>
    <xf borderId="6" fillId="0" fontId="6" numFmtId="0" xfId="0" applyAlignment="1" applyBorder="1" applyFont="1">
      <alignment readingOrder="0" shrinkToFit="0" vertical="bottom" wrapText="1"/>
    </xf>
    <xf borderId="5" fillId="0" fontId="1" numFmtId="0" xfId="0" applyAlignment="1" applyBorder="1" applyFont="1">
      <alignment horizontal="right" readingOrder="0" vertical="bottom"/>
    </xf>
    <xf borderId="6" fillId="0" fontId="5" numFmtId="0" xfId="0" applyAlignment="1" applyBorder="1" applyFont="1">
      <alignment readingOrder="0" vertical="bottom"/>
    </xf>
    <xf borderId="11" fillId="0" fontId="1" numFmtId="0" xfId="0" applyAlignment="1" applyBorder="1" applyFont="1">
      <alignment vertical="bottom"/>
    </xf>
    <xf borderId="12" fillId="0" fontId="1" numFmtId="0" xfId="0" applyAlignment="1" applyBorder="1" applyFont="1">
      <alignment vertical="bottom"/>
    </xf>
    <xf borderId="5" fillId="0" fontId="1" numFmtId="0" xfId="0" applyAlignment="1" applyBorder="1" applyFont="1">
      <alignment shrinkToFit="0" vertical="bottom" wrapText="1"/>
    </xf>
    <xf borderId="0" fillId="0" fontId="5" numFmtId="0" xfId="0" applyAlignment="1" applyFont="1">
      <alignment readingOrder="0" shrinkToFit="0" vertical="bottom" wrapText="1"/>
    </xf>
    <xf borderId="0" fillId="0" fontId="7" numFmtId="0" xfId="0" applyAlignment="1" applyFont="1">
      <alignment vertical="bottom"/>
    </xf>
    <xf borderId="15" fillId="0" fontId="1" numFmtId="0" xfId="0" applyAlignment="1" applyBorder="1" applyFont="1">
      <alignment vertical="bottom"/>
    </xf>
    <xf borderId="5" fillId="0" fontId="4" numFmtId="0" xfId="0" applyAlignment="1" applyBorder="1" applyFont="1">
      <alignment vertical="bottom"/>
    </xf>
    <xf borderId="9" fillId="3" fontId="1" numFmtId="0" xfId="0" applyAlignment="1" applyBorder="1" applyFont="1">
      <alignment vertical="top"/>
    </xf>
    <xf borderId="10" fillId="0" fontId="1" numFmtId="0" xfId="0" applyAlignment="1" applyBorder="1" applyFont="1">
      <alignment vertical="bottom"/>
    </xf>
    <xf borderId="6" fillId="3" fontId="1" numFmtId="0" xfId="0" applyAlignment="1" applyBorder="1" applyFont="1">
      <alignment vertical="bottom"/>
    </xf>
    <xf borderId="6" fillId="0" fontId="5" numFmtId="0" xfId="0" applyAlignment="1" applyBorder="1" applyFont="1">
      <alignment vertical="top"/>
    </xf>
    <xf borderId="6" fillId="0" fontId="1" numFmtId="0" xfId="0" applyAlignment="1" applyBorder="1" applyFont="1">
      <alignment vertical="top"/>
    </xf>
    <xf borderId="5" fillId="3" fontId="1" numFmtId="0" xfId="0" applyAlignment="1" applyBorder="1" applyFont="1">
      <alignment vertical="top"/>
    </xf>
    <xf borderId="21" fillId="3" fontId="1" numFmtId="0" xfId="0" applyAlignment="1" applyBorder="1" applyFont="1">
      <alignment vertical="bottom"/>
    </xf>
    <xf borderId="22" fillId="3" fontId="1" numFmtId="0" xfId="0" applyAlignment="1" applyBorder="1" applyFont="1">
      <alignment vertical="bottom"/>
    </xf>
    <xf borderId="6" fillId="0" fontId="1" numFmtId="14" xfId="0" applyAlignment="1" applyBorder="1" applyFont="1" applyNumberForma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6.1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>
      <c r="A3" s="1"/>
      <c r="B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>
      <c r="A4" s="1"/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5"/>
      <c r="P4" s="5"/>
      <c r="Q4" s="1"/>
      <c r="R4" s="1"/>
      <c r="S4" s="1"/>
      <c r="T4" s="1"/>
      <c r="U4" s="1"/>
      <c r="V4" s="1"/>
      <c r="W4" s="1"/>
      <c r="X4" s="1"/>
      <c r="Y4" s="1"/>
    </row>
    <row r="5">
      <c r="A5" s="1"/>
      <c r="B5" s="6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7"/>
      <c r="P5" s="7"/>
      <c r="Q5" s="1"/>
      <c r="R5" s="1"/>
      <c r="S5" s="1"/>
      <c r="T5" s="1"/>
      <c r="U5" s="1"/>
      <c r="V5" s="1"/>
      <c r="W5" s="1"/>
      <c r="X5" s="1"/>
      <c r="Y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8" t="s">
        <v>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>
      <c r="A7" s="1"/>
      <c r="B7" s="9" t="s">
        <v>3</v>
      </c>
      <c r="C7" s="10" t="s">
        <v>4</v>
      </c>
      <c r="D7" s="11"/>
      <c r="E7" s="11"/>
      <c r="F7" s="11"/>
      <c r="G7" s="12"/>
      <c r="H7" s="1"/>
      <c r="I7" s="1"/>
      <c r="J7" s="1"/>
      <c r="K7" s="13" t="s">
        <v>5</v>
      </c>
      <c r="L7" s="10" t="s">
        <v>6</v>
      </c>
      <c r="M7" s="11"/>
      <c r="N7" s="12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>
      <c r="A8" s="1"/>
      <c r="B8" s="9" t="s">
        <v>7</v>
      </c>
      <c r="C8" s="14"/>
      <c r="D8" s="11"/>
      <c r="E8" s="11"/>
      <c r="F8" s="11"/>
      <c r="G8" s="12"/>
      <c r="H8" s="1"/>
      <c r="I8" s="1"/>
      <c r="J8" s="1"/>
      <c r="K8" s="13" t="s">
        <v>8</v>
      </c>
      <c r="L8" s="10" t="s">
        <v>9</v>
      </c>
      <c r="M8" s="11"/>
      <c r="N8" s="12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>
      <c r="A9" s="1"/>
      <c r="B9" s="9" t="s">
        <v>10</v>
      </c>
      <c r="C9" s="15" t="s">
        <v>11</v>
      </c>
      <c r="D9" s="11"/>
      <c r="E9" s="11"/>
      <c r="F9" s="11"/>
      <c r="G9" s="12"/>
      <c r="H9" s="1"/>
      <c r="I9" s="1"/>
      <c r="J9" s="1"/>
      <c r="K9" s="13" t="s">
        <v>12</v>
      </c>
      <c r="L9" s="16">
        <v>7.00362222E8</v>
      </c>
      <c r="M9" s="11"/>
      <c r="N9" s="12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>
      <c r="A10" s="1"/>
      <c r="B10" s="9" t="s">
        <v>13</v>
      </c>
      <c r="C10" s="14" t="s">
        <v>14</v>
      </c>
      <c r="D10" s="11"/>
      <c r="E10" s="11"/>
      <c r="F10" s="11"/>
      <c r="G10" s="12"/>
      <c r="H10" s="1"/>
      <c r="I10" s="1"/>
      <c r="J10" s="1"/>
      <c r="K10" s="13" t="s">
        <v>15</v>
      </c>
      <c r="L10" s="10" t="s">
        <v>16</v>
      </c>
      <c r="M10" s="11"/>
      <c r="N10" s="1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>
      <c r="A11" s="1"/>
      <c r="B11" s="9" t="s">
        <v>17</v>
      </c>
      <c r="C11" s="17"/>
      <c r="D11" s="18"/>
      <c r="E11" s="18"/>
      <c r="F11" s="18"/>
      <c r="G11" s="19"/>
      <c r="H11" s="1"/>
      <c r="I11" s="1"/>
      <c r="J11" s="1"/>
      <c r="K11" s="20" t="s">
        <v>18</v>
      </c>
      <c r="L11" s="7"/>
      <c r="M11" s="7"/>
      <c r="N11" s="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>
      <c r="A12" s="1"/>
      <c r="B12" s="9" t="s">
        <v>19</v>
      </c>
      <c r="C12" s="14"/>
      <c r="D12" s="11"/>
      <c r="E12" s="11"/>
      <c r="F12" s="11"/>
      <c r="G12" s="12"/>
      <c r="H12" s="1"/>
      <c r="I12" s="1"/>
      <c r="J12" s="1"/>
      <c r="K12" s="21" t="s">
        <v>20</v>
      </c>
      <c r="L12" s="22"/>
      <c r="M12" s="11"/>
      <c r="N12" s="1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>
      <c r="A13" s="1"/>
      <c r="B13" s="23" t="s">
        <v>21</v>
      </c>
      <c r="C13" s="24" t="s">
        <v>22</v>
      </c>
      <c r="D13" s="25"/>
      <c r="E13" s="25"/>
      <c r="F13" s="25"/>
      <c r="G13" s="26"/>
      <c r="H13" s="1"/>
      <c r="I13" s="1"/>
      <c r="J13" s="1"/>
      <c r="K13" s="21" t="s">
        <v>23</v>
      </c>
      <c r="L13" s="22"/>
      <c r="M13" s="11"/>
      <c r="N13" s="1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>
      <c r="A14" s="1"/>
      <c r="B14" s="27"/>
      <c r="C14" s="28"/>
      <c r="G14" s="29"/>
      <c r="H14" s="1"/>
      <c r="I14" s="1"/>
      <c r="J14" s="1"/>
      <c r="K14" s="21" t="s">
        <v>24</v>
      </c>
      <c r="L14" s="30"/>
      <c r="M14" s="11"/>
      <c r="N14" s="1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>
      <c r="A15" s="1"/>
      <c r="B15" s="31"/>
      <c r="C15" s="32"/>
      <c r="D15" s="33"/>
      <c r="E15" s="33"/>
      <c r="F15" s="33"/>
      <c r="G15" s="34"/>
      <c r="H15" s="1"/>
      <c r="I15" s="1"/>
      <c r="J15" s="1"/>
      <c r="K15" s="21" t="s">
        <v>25</v>
      </c>
      <c r="L15" s="22"/>
      <c r="M15" s="11"/>
      <c r="N15" s="1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>
      <c r="A17" s="35"/>
      <c r="B17" s="36" t="s">
        <v>26</v>
      </c>
      <c r="C17" s="37" t="s">
        <v>27</v>
      </c>
      <c r="D17" s="37" t="s">
        <v>28</v>
      </c>
      <c r="E17" s="38" t="s">
        <v>29</v>
      </c>
      <c r="F17" s="11"/>
      <c r="G17" s="11"/>
      <c r="H17" s="39"/>
      <c r="I17" s="37" t="s">
        <v>30</v>
      </c>
      <c r="J17" s="37" t="s">
        <v>31</v>
      </c>
      <c r="K17" s="37" t="s">
        <v>32</v>
      </c>
      <c r="L17" s="37" t="s">
        <v>33</v>
      </c>
      <c r="M17" s="37" t="s">
        <v>34</v>
      </c>
      <c r="N17" s="37" t="s">
        <v>35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>
      <c r="A18" s="1"/>
      <c r="B18" s="40" t="s">
        <v>36</v>
      </c>
      <c r="C18" s="41">
        <v>1.0</v>
      </c>
      <c r="D18" s="42" t="s">
        <v>37</v>
      </c>
      <c r="E18" s="43" t="s">
        <v>38</v>
      </c>
      <c r="F18" s="11"/>
      <c r="G18" s="11"/>
      <c r="H18" s="11"/>
      <c r="I18" s="44"/>
      <c r="J18" s="45">
        <f t="shared" ref="J18:J32" si="1">C18*I18</f>
        <v>0</v>
      </c>
      <c r="K18" s="46" t="s">
        <v>39</v>
      </c>
      <c r="L18" s="41" t="s">
        <v>40</v>
      </c>
      <c r="M18" s="46"/>
      <c r="N18" s="46" t="s">
        <v>41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>
      <c r="A19" s="1"/>
      <c r="B19" s="47" t="s">
        <v>42</v>
      </c>
      <c r="C19" s="41">
        <v>40.0</v>
      </c>
      <c r="D19" s="42" t="s">
        <v>43</v>
      </c>
      <c r="E19" s="43" t="s">
        <v>44</v>
      </c>
      <c r="F19" s="11"/>
      <c r="G19" s="11"/>
      <c r="H19" s="11"/>
      <c r="I19" s="44"/>
      <c r="J19" s="45">
        <f t="shared" si="1"/>
        <v>0</v>
      </c>
      <c r="K19" s="46" t="s">
        <v>39</v>
      </c>
      <c r="L19" s="41" t="s">
        <v>40</v>
      </c>
      <c r="M19" s="46"/>
      <c r="N19" s="46" t="s">
        <v>41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>
      <c r="A20" s="1"/>
      <c r="B20" s="47" t="s">
        <v>45</v>
      </c>
      <c r="C20" s="41">
        <v>70.0</v>
      </c>
      <c r="D20" s="48"/>
      <c r="E20" s="43" t="s">
        <v>46</v>
      </c>
      <c r="F20" s="11"/>
      <c r="G20" s="11"/>
      <c r="H20" s="11"/>
      <c r="I20" s="44"/>
      <c r="J20" s="45">
        <f t="shared" si="1"/>
        <v>0</v>
      </c>
      <c r="K20" s="46" t="s">
        <v>39</v>
      </c>
      <c r="L20" s="41" t="s">
        <v>40</v>
      </c>
      <c r="M20" s="46"/>
      <c r="N20" s="46" t="s">
        <v>41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>
      <c r="A21" s="1"/>
      <c r="B21" s="47" t="s">
        <v>47</v>
      </c>
      <c r="C21" s="41">
        <v>8.0</v>
      </c>
      <c r="D21" s="42" t="s">
        <v>48</v>
      </c>
      <c r="E21" s="43" t="s">
        <v>49</v>
      </c>
      <c r="F21" s="11"/>
      <c r="G21" s="11"/>
      <c r="H21" s="11"/>
      <c r="I21" s="44"/>
      <c r="J21" s="45">
        <f t="shared" si="1"/>
        <v>0</v>
      </c>
      <c r="K21" s="46" t="s">
        <v>39</v>
      </c>
      <c r="L21" s="41" t="s">
        <v>40</v>
      </c>
      <c r="M21" s="46"/>
      <c r="N21" s="46" t="s">
        <v>41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>
      <c r="A22" s="1"/>
      <c r="B22" s="47" t="s">
        <v>36</v>
      </c>
      <c r="C22" s="41">
        <v>1.0</v>
      </c>
      <c r="D22" s="42" t="s">
        <v>37</v>
      </c>
      <c r="E22" s="43" t="s">
        <v>50</v>
      </c>
      <c r="F22" s="11"/>
      <c r="G22" s="11"/>
      <c r="H22" s="11"/>
      <c r="I22" s="44"/>
      <c r="J22" s="45">
        <f t="shared" si="1"/>
        <v>0</v>
      </c>
      <c r="K22" s="46" t="s">
        <v>39</v>
      </c>
      <c r="L22" s="49">
        <v>45650.0</v>
      </c>
      <c r="M22" s="46"/>
      <c r="N22" s="46" t="s">
        <v>41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>
      <c r="A23" s="1"/>
      <c r="B23" s="47" t="s">
        <v>36</v>
      </c>
      <c r="C23" s="41">
        <v>1.0</v>
      </c>
      <c r="D23" s="42" t="s">
        <v>37</v>
      </c>
      <c r="E23" s="43" t="s">
        <v>51</v>
      </c>
      <c r="F23" s="11"/>
      <c r="G23" s="11"/>
      <c r="H23" s="11"/>
      <c r="I23" s="44"/>
      <c r="J23" s="45">
        <f t="shared" si="1"/>
        <v>0</v>
      </c>
      <c r="K23" s="46" t="s">
        <v>39</v>
      </c>
      <c r="L23" s="49">
        <v>45652.0</v>
      </c>
      <c r="M23" s="46"/>
      <c r="N23" s="46" t="s">
        <v>41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>
      <c r="A24" s="1"/>
      <c r="B24" s="47" t="s">
        <v>52</v>
      </c>
      <c r="C24" s="41">
        <v>15.0</v>
      </c>
      <c r="D24" s="42" t="s">
        <v>48</v>
      </c>
      <c r="E24" s="43" t="s">
        <v>53</v>
      </c>
      <c r="F24" s="11"/>
      <c r="G24" s="11"/>
      <c r="H24" s="11"/>
      <c r="I24" s="44"/>
      <c r="J24" s="45">
        <f t="shared" si="1"/>
        <v>0</v>
      </c>
      <c r="K24" s="46" t="s">
        <v>39</v>
      </c>
      <c r="L24" s="41" t="s">
        <v>54</v>
      </c>
      <c r="M24" s="46"/>
      <c r="N24" s="46" t="s">
        <v>41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>
      <c r="A25" s="1"/>
      <c r="B25" s="47" t="s">
        <v>52</v>
      </c>
      <c r="C25" s="41">
        <v>15.0</v>
      </c>
      <c r="D25" s="42" t="s">
        <v>48</v>
      </c>
      <c r="E25" s="43" t="s">
        <v>55</v>
      </c>
      <c r="F25" s="11"/>
      <c r="G25" s="11"/>
      <c r="H25" s="11"/>
      <c r="I25" s="44"/>
      <c r="J25" s="45">
        <f t="shared" si="1"/>
        <v>0</v>
      </c>
      <c r="K25" s="46" t="s">
        <v>39</v>
      </c>
      <c r="L25" s="41" t="s">
        <v>56</v>
      </c>
      <c r="M25" s="46"/>
      <c r="N25" s="46" t="s">
        <v>57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>
      <c r="A26" s="1"/>
      <c r="B26" s="47" t="s">
        <v>58</v>
      </c>
      <c r="C26" s="41">
        <v>5.0</v>
      </c>
      <c r="D26" s="42" t="s">
        <v>48</v>
      </c>
      <c r="E26" s="50" t="s">
        <v>59</v>
      </c>
      <c r="F26" s="11"/>
      <c r="G26" s="11"/>
      <c r="H26" s="12"/>
      <c r="I26" s="44"/>
      <c r="J26" s="45">
        <f t="shared" si="1"/>
        <v>0</v>
      </c>
      <c r="K26" s="46" t="s">
        <v>39</v>
      </c>
      <c r="L26" s="41" t="s">
        <v>54</v>
      </c>
      <c r="M26" s="46"/>
      <c r="N26" s="46" t="s">
        <v>41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>
      <c r="A27" s="1"/>
      <c r="B27" s="47" t="s">
        <v>60</v>
      </c>
      <c r="C27" s="51">
        <v>6.0</v>
      </c>
      <c r="D27" s="42" t="s">
        <v>48</v>
      </c>
      <c r="E27" s="43" t="s">
        <v>61</v>
      </c>
      <c r="F27" s="11"/>
      <c r="G27" s="11"/>
      <c r="H27" s="12"/>
      <c r="I27" s="44"/>
      <c r="J27" s="45">
        <f t="shared" si="1"/>
        <v>0</v>
      </c>
      <c r="K27" s="46" t="s">
        <v>39</v>
      </c>
      <c r="L27" s="41" t="s">
        <v>54</v>
      </c>
      <c r="M27" s="46" t="s">
        <v>62</v>
      </c>
      <c r="N27" s="46" t="s">
        <v>41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>
      <c r="A28" s="1"/>
      <c r="B28" s="47" t="s">
        <v>63</v>
      </c>
      <c r="C28" s="51">
        <v>40.0</v>
      </c>
      <c r="D28" s="42" t="s">
        <v>48</v>
      </c>
      <c r="E28" s="52" t="s">
        <v>64</v>
      </c>
      <c r="F28" s="11"/>
      <c r="G28" s="11"/>
      <c r="H28" s="12"/>
      <c r="I28" s="44"/>
      <c r="J28" s="45">
        <f t="shared" si="1"/>
        <v>0</v>
      </c>
      <c r="K28" s="46" t="s">
        <v>39</v>
      </c>
      <c r="L28" s="49">
        <v>45650.0</v>
      </c>
      <c r="M28" s="46"/>
      <c r="N28" s="46" t="s">
        <v>41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>
      <c r="A29" s="1"/>
      <c r="B29" s="47" t="s">
        <v>63</v>
      </c>
      <c r="C29" s="51">
        <v>40.0</v>
      </c>
      <c r="D29" s="42" t="s">
        <v>48</v>
      </c>
      <c r="E29" s="52" t="s">
        <v>65</v>
      </c>
      <c r="F29" s="11"/>
      <c r="G29" s="11"/>
      <c r="H29" s="12"/>
      <c r="I29" s="44"/>
      <c r="J29" s="45">
        <f t="shared" si="1"/>
        <v>0</v>
      </c>
      <c r="K29" s="46" t="s">
        <v>39</v>
      </c>
      <c r="L29" s="49">
        <v>45650.0</v>
      </c>
      <c r="M29" s="46"/>
      <c r="N29" s="46" t="s">
        <v>41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>
      <c r="A30" s="1"/>
      <c r="B30" s="47" t="s">
        <v>66</v>
      </c>
      <c r="C30" s="51">
        <v>6.0</v>
      </c>
      <c r="D30" s="42" t="s">
        <v>48</v>
      </c>
      <c r="E30" s="52" t="s">
        <v>67</v>
      </c>
      <c r="F30" s="11"/>
      <c r="G30" s="11"/>
      <c r="H30" s="12"/>
      <c r="I30" s="44"/>
      <c r="J30" s="45">
        <f t="shared" si="1"/>
        <v>0</v>
      </c>
      <c r="K30" s="46" t="s">
        <v>39</v>
      </c>
      <c r="L30" s="49">
        <v>45650.0</v>
      </c>
      <c r="M30" s="46"/>
      <c r="N30" s="46" t="s">
        <v>41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>
      <c r="A31" s="1"/>
      <c r="B31" s="47" t="s">
        <v>68</v>
      </c>
      <c r="C31" s="41">
        <v>50.0</v>
      </c>
      <c r="D31" s="42" t="s">
        <v>43</v>
      </c>
      <c r="E31" s="43" t="s">
        <v>69</v>
      </c>
      <c r="F31" s="11"/>
      <c r="G31" s="11"/>
      <c r="H31" s="11"/>
      <c r="I31" s="44"/>
      <c r="J31" s="45">
        <f t="shared" si="1"/>
        <v>0</v>
      </c>
      <c r="K31" s="46" t="s">
        <v>39</v>
      </c>
      <c r="L31" s="49">
        <v>45650.0</v>
      </c>
      <c r="M31" s="46"/>
      <c r="N31" s="46" t="s">
        <v>41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>
      <c r="A32" s="1"/>
      <c r="B32" s="47" t="s">
        <v>70</v>
      </c>
      <c r="C32" s="41">
        <v>70.0</v>
      </c>
      <c r="D32" s="42" t="s">
        <v>43</v>
      </c>
      <c r="E32" s="43" t="s">
        <v>71</v>
      </c>
      <c r="F32" s="11"/>
      <c r="G32" s="11"/>
      <c r="H32" s="11"/>
      <c r="I32" s="44"/>
      <c r="J32" s="45">
        <f t="shared" si="1"/>
        <v>0</v>
      </c>
      <c r="K32" s="46" t="s">
        <v>39</v>
      </c>
      <c r="L32" s="49">
        <v>45650.0</v>
      </c>
      <c r="M32" s="46"/>
      <c r="N32" s="46" t="s">
        <v>41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>
      <c r="A33" s="1"/>
      <c r="B33" s="53"/>
      <c r="C33" s="53"/>
      <c r="D33" s="53"/>
      <c r="E33" s="53"/>
      <c r="F33" s="53"/>
      <c r="G33" s="53"/>
      <c r="H33" s="54"/>
      <c r="I33" s="55" t="s">
        <v>72</v>
      </c>
      <c r="J33" s="45">
        <f>SUM(J18:J32)</f>
        <v>0</v>
      </c>
      <c r="K33" s="1"/>
      <c r="L33" s="53"/>
      <c r="M33" s="53"/>
      <c r="N33" s="5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>
      <c r="A34" s="1"/>
      <c r="B34" s="56" t="s">
        <v>73</v>
      </c>
      <c r="H34" s="29"/>
      <c r="I34" s="55" t="s">
        <v>74</v>
      </c>
      <c r="J34" s="45">
        <f>SUM(J28:J33)</f>
        <v>0</v>
      </c>
      <c r="K34" s="57" t="s">
        <v>75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>
      <c r="A35" s="1"/>
      <c r="B35" s="56" t="s">
        <v>76</v>
      </c>
      <c r="H35" s="29"/>
      <c r="I35" s="46" t="s">
        <v>77</v>
      </c>
      <c r="J35" s="46"/>
      <c r="K35" s="57" t="s">
        <v>78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>
      <c r="A36" s="1"/>
      <c r="H36" s="29"/>
      <c r="I36" s="46" t="s">
        <v>79</v>
      </c>
      <c r="J36" s="46"/>
      <c r="K36" s="57" t="s">
        <v>80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>
      <c r="A37" s="1"/>
      <c r="B37" s="1"/>
      <c r="C37" s="1"/>
      <c r="D37" s="1"/>
      <c r="E37" s="1"/>
      <c r="F37" s="1"/>
      <c r="G37" s="1"/>
      <c r="H37" s="58"/>
      <c r="I37" s="59" t="s">
        <v>81</v>
      </c>
      <c r="J37" s="45">
        <f>J33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>
      <c r="A38" s="1"/>
      <c r="B38" s="8" t="s">
        <v>82</v>
      </c>
      <c r="C38" s="1"/>
      <c r="D38" s="1"/>
      <c r="E38" s="1"/>
      <c r="F38" s="1"/>
      <c r="G38" s="1"/>
      <c r="H38" s="1"/>
      <c r="I38" s="1"/>
      <c r="J38" s="1"/>
      <c r="K38" s="8" t="s">
        <v>83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>
      <c r="A39" s="1"/>
      <c r="B39" s="60" t="s">
        <v>84</v>
      </c>
      <c r="C39" s="61"/>
      <c r="D39" s="25"/>
      <c r="E39" s="25"/>
      <c r="F39" s="25"/>
      <c r="G39" s="25"/>
      <c r="H39" s="26"/>
      <c r="I39" s="1"/>
      <c r="J39" s="1"/>
      <c r="K39" s="62" t="s">
        <v>85</v>
      </c>
      <c r="L39" s="12"/>
      <c r="M39" s="63" t="s">
        <v>9</v>
      </c>
      <c r="N39" s="1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>
      <c r="A40" s="1"/>
      <c r="B40" s="27"/>
      <c r="C40" s="28"/>
      <c r="H40" s="29"/>
      <c r="I40" s="1"/>
      <c r="J40" s="1"/>
      <c r="K40" s="62" t="s">
        <v>86</v>
      </c>
      <c r="L40" s="12"/>
      <c r="M40" s="63" t="s">
        <v>87</v>
      </c>
      <c r="N40" s="1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>
      <c r="A41" s="1"/>
      <c r="B41" s="31"/>
      <c r="C41" s="32"/>
      <c r="D41" s="33"/>
      <c r="E41" s="33"/>
      <c r="F41" s="33"/>
      <c r="G41" s="33"/>
      <c r="H41" s="34"/>
      <c r="I41" s="1"/>
      <c r="J41" s="1"/>
      <c r="K41" s="62" t="s">
        <v>88</v>
      </c>
      <c r="L41" s="12"/>
      <c r="M41" s="64"/>
      <c r="N41" s="1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>
      <c r="A42" s="1"/>
      <c r="B42" s="65" t="s">
        <v>89</v>
      </c>
      <c r="C42" s="14"/>
      <c r="D42" s="11"/>
      <c r="E42" s="11"/>
      <c r="F42" s="11"/>
      <c r="G42" s="11"/>
      <c r="H42" s="12"/>
      <c r="I42" s="1"/>
      <c r="J42" s="1"/>
      <c r="K42" s="66" t="s">
        <v>90</v>
      </c>
      <c r="L42" s="67"/>
      <c r="M42" s="68"/>
      <c r="N42" s="1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</sheetData>
  <mergeCells count="46">
    <mergeCell ref="B34:H34"/>
    <mergeCell ref="B35:H36"/>
    <mergeCell ref="B39:B41"/>
    <mergeCell ref="C39:H41"/>
    <mergeCell ref="K39:L39"/>
    <mergeCell ref="M41:N41"/>
    <mergeCell ref="M39:N39"/>
    <mergeCell ref="M40:N40"/>
    <mergeCell ref="K41:L41"/>
    <mergeCell ref="C42:H42"/>
    <mergeCell ref="M42:N42"/>
    <mergeCell ref="E17:H17"/>
    <mergeCell ref="E18:H18"/>
    <mergeCell ref="E19:H19"/>
    <mergeCell ref="E20:H20"/>
    <mergeCell ref="E21:H21"/>
    <mergeCell ref="E22:H22"/>
    <mergeCell ref="E23:H23"/>
    <mergeCell ref="E24:H24"/>
    <mergeCell ref="E26:H26"/>
    <mergeCell ref="E27:H27"/>
    <mergeCell ref="E28:H28"/>
    <mergeCell ref="E30:H30"/>
    <mergeCell ref="E25:H25"/>
    <mergeCell ref="E29:H29"/>
    <mergeCell ref="E32:H32"/>
    <mergeCell ref="L8:N8"/>
    <mergeCell ref="L9:N9"/>
    <mergeCell ref="C7:G7"/>
    <mergeCell ref="C8:G8"/>
    <mergeCell ref="C9:G9"/>
    <mergeCell ref="B3:N3"/>
    <mergeCell ref="B4:N4"/>
    <mergeCell ref="B5:N5"/>
    <mergeCell ref="L7:N7"/>
    <mergeCell ref="L14:N14"/>
    <mergeCell ref="L15:N15"/>
    <mergeCell ref="C10:G10"/>
    <mergeCell ref="C12:G12"/>
    <mergeCell ref="B13:B15"/>
    <mergeCell ref="C13:G15"/>
    <mergeCell ref="L10:N10"/>
    <mergeCell ref="L12:N12"/>
    <mergeCell ref="L13:N13"/>
    <mergeCell ref="K40:L40"/>
    <mergeCell ref="E31:H31"/>
  </mergeCells>
  <drawing r:id="rId1"/>
</worksheet>
</file>