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Мой диск\ОЗ ДИСК\2023\КД\Проект\КД Приборы КС Электроцех\"/>
    </mc:Choice>
  </mc:AlternateContent>
  <xr:revisionPtr revIDLastSave="0" documentId="13_ncr:1_{0F9931AB-0CD9-43AF-BAB7-60C0865BE425}" xr6:coauthVersionLast="44" xr6:coauthVersionMax="44" xr10:uidLastSave="{00000000-0000-0000-0000-000000000000}"/>
  <bookViews>
    <workbookView xWindow="-120" yWindow="-120" windowWidth="29040" windowHeight="15840" xr2:uid="{E47EF937-0E39-482C-B118-F874F4513E8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G6" i="1" s="1"/>
  <c r="I6" i="1" l="1"/>
  <c r="H6" i="1"/>
  <c r="J6" i="1" s="1"/>
  <c r="J7" i="1" l="1"/>
</calcChain>
</file>

<file path=xl/sharedStrings.xml><?xml version="1.0" encoding="utf-8"?>
<sst xmlns="http://schemas.openxmlformats.org/spreadsheetml/2006/main" count="28" uniqueCount="27">
  <si>
    <t xml:space="preserve"> </t>
  </si>
  <si>
    <t>Приложение №1</t>
  </si>
  <si>
    <t>по статье расходов: Капитальное строительство, оборудование не требующего монтажа</t>
  </si>
  <si>
    <t>№ п/п</t>
  </si>
  <si>
    <t>Полное  наименование закупаемого товара</t>
  </si>
  <si>
    <t xml:space="preserve">Количество, единица измерения </t>
  </si>
  <si>
    <t>Цена без учета налогов</t>
  </si>
  <si>
    <t>Цена с НсП 1% (сом)</t>
  </si>
  <si>
    <t>Марка, тип и другое подробное техническое описание товара со ссылкой на ГОСТ и ТУ</t>
  </si>
  <si>
    <t>Выделенная сумма на закупку в соответствии с планом закупок</t>
  </si>
  <si>
    <t>Другие сведения на товары имеющие индивидуальные особенности</t>
  </si>
  <si>
    <t>от Поставщика</t>
  </si>
  <si>
    <t>Сумма с учетом НсП (сом)</t>
  </si>
  <si>
    <t>Сумма НсП 1% (сом)</t>
  </si>
  <si>
    <t>Сумма НДС 12% (сом)</t>
  </si>
  <si>
    <t>Общая сумма с учетом всех налогов (сом)</t>
  </si>
  <si>
    <t>цена</t>
  </si>
  <si>
    <t>сумма</t>
  </si>
  <si>
    <t xml:space="preserve">Инструменты и инвентарь  </t>
  </si>
  <si>
    <t>Аппарат испытательный диодный АИД-70Ц</t>
  </si>
  <si>
    <t>Технические характеристики АИД-70 Ц:
Параметр                                                       Значение
Диапазон регулирования
постоянного напряжения                            10-70 кВ
переменного напряжения                           10-50 кВ
Ток нагрузки при постоянном/переменном напряжении     0-10 мА/0-20 мА
Непосредственное измерение напряжения на нагрузке с относительной (абсолютной) погрешностью не более 3%
Защита от превышения максимального напряжения и тока нагрузки   есть
Пределы измерения тока на дополнительном диапазоне для
переменного тока 0-2000 мкА
постоянного тока 0-1000 мкА
Напряжение питания (220±22) В, 50 Гц 230±23) В, 50 Гц
Масса установки пульта управления/блока высоковольтного, кг 16/40
Габариты упаковки  (ДхШхВ), мм 830х460х786
Вес БРУТТО, кг 72.                                                                                                                                     
Гарантийный срок: не менее 24 месяцев. Необходимые документы: Паспорт, Руководство по эксплуатации. Первичная гос. поверка на прибор (свидетельство о поверке или сертифик о калибровке).</t>
  </si>
  <si>
    <t>ИТОГО:</t>
  </si>
  <si>
    <r>
      <rPr>
        <b/>
        <i/>
        <sz val="12"/>
        <color theme="1"/>
        <rFont val="Times New Roman"/>
        <family val="1"/>
        <charset val="204"/>
      </rPr>
      <t>Адрес и место поставки</t>
    </r>
    <r>
      <rPr>
        <sz val="12"/>
        <color theme="1"/>
        <rFont val="Times New Roman"/>
        <family val="1"/>
        <charset val="204"/>
      </rPr>
      <t>: Кыргызская Республика Жалал-Абадская область, Токтогульский район Камбаратинская ГЭС-2.</t>
    </r>
  </si>
  <si>
    <r>
      <rPr>
        <b/>
        <i/>
        <sz val="12"/>
        <color theme="1"/>
        <rFont val="Times New Roman"/>
        <family val="1"/>
        <charset val="204"/>
      </rPr>
      <t>Условия поставки</t>
    </r>
    <r>
      <rPr>
        <sz val="12"/>
        <color theme="1"/>
        <rFont val="Times New Roman"/>
        <family val="1"/>
        <charset val="204"/>
      </rPr>
      <t xml:space="preserve"> (ИНКОТЕРМС-2010) DDP</t>
    </r>
  </si>
  <si>
    <r>
      <rPr>
        <b/>
        <i/>
        <sz val="12"/>
        <color theme="1"/>
        <rFont val="Times New Roman"/>
        <family val="1"/>
        <charset val="204"/>
      </rPr>
      <t>Упаковка</t>
    </r>
    <r>
      <rPr>
        <sz val="12"/>
        <color theme="1"/>
        <rFont val="Times New Roman"/>
        <family val="1"/>
        <charset val="204"/>
      </rPr>
      <t>: Заводская</t>
    </r>
  </si>
  <si>
    <t>Поставщик ______________________________________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</si>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</sst>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2" fillId="0" borderId="3" xfId="0" applyFont="1" applyBorder="1"/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top" wrapText="1"/>
    </xf>
    <xf numFmtId="4" fontId="7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left" indent="23"/>
    </xf>
    <xf numFmtId="0" fontId="1" fillId="0" borderId="0" xfId="0" applyFont="1" applyAlignment="1">
      <alignment horizontal="left" indent="23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6</xdr:row>
      <xdr:rowOff>0</xdr:rowOff>
    </xdr:from>
    <xdr:to>
      <xdr:col>4</xdr:col>
      <xdr:colOff>632378</xdr:colOff>
      <xdr:row>6</xdr:row>
      <xdr:rowOff>76200</xdr:rowOff>
    </xdr:to>
    <xdr:sp macro="" textlink="">
      <xdr:nvSpPr>
        <xdr:cNvPr id="2" name="AutoShape 2" descr="http://www.link.kg/h.svg">
          <a:extLst>
            <a:ext uri="{FF2B5EF4-FFF2-40B4-BE49-F238E27FC236}">
              <a16:creationId xmlns:a16="http://schemas.microsoft.com/office/drawing/2014/main" id="{10D8D210-3605-403E-8016-6160F1EA8BFA}"/>
            </a:ext>
          </a:extLst>
        </xdr:cNvPr>
        <xdr:cNvSpPr>
          <a:spLocks noChangeAspect="1" noChangeArrowheads="1"/>
        </xdr:cNvSpPr>
      </xdr:nvSpPr>
      <xdr:spPr bwMode="auto">
        <a:xfrm>
          <a:off x="5114925" y="12296775"/>
          <a:ext cx="308528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323850</xdr:colOff>
      <xdr:row>6</xdr:row>
      <xdr:rowOff>0</xdr:rowOff>
    </xdr:from>
    <xdr:to>
      <xdr:col>4</xdr:col>
      <xdr:colOff>632378</xdr:colOff>
      <xdr:row>6</xdr:row>
      <xdr:rowOff>76200</xdr:rowOff>
    </xdr:to>
    <xdr:sp macro="" textlink="">
      <xdr:nvSpPr>
        <xdr:cNvPr id="3" name="AutoShape 2" descr="http://www.link.kg/h.svg">
          <a:extLst>
            <a:ext uri="{FF2B5EF4-FFF2-40B4-BE49-F238E27FC236}">
              <a16:creationId xmlns:a16="http://schemas.microsoft.com/office/drawing/2014/main" id="{1ADE0B32-BEBC-42DE-9400-F6B66DE26973}"/>
            </a:ext>
          </a:extLst>
        </xdr:cNvPr>
        <xdr:cNvSpPr>
          <a:spLocks noChangeAspect="1" noChangeArrowheads="1"/>
        </xdr:cNvSpPr>
      </xdr:nvSpPr>
      <xdr:spPr bwMode="auto">
        <a:xfrm>
          <a:off x="5114925" y="12296775"/>
          <a:ext cx="308528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3EA26-DA9A-4F30-A351-95490A56B987}">
  <dimension ref="A1:M25"/>
  <sheetViews>
    <sheetView tabSelected="1" topLeftCell="A2" zoomScale="85" zoomScaleNormal="85" workbookViewId="0">
      <selection activeCell="A7" sqref="A7:XFD7"/>
    </sheetView>
  </sheetViews>
  <sheetFormatPr defaultRowHeight="15.75" x14ac:dyDescent="0.25"/>
  <cols>
    <col min="1" max="1" width="5.140625" style="1" customWidth="1"/>
    <col min="2" max="2" width="41.7109375" style="1" customWidth="1"/>
    <col min="3" max="3" width="12.7109375" style="1" customWidth="1"/>
    <col min="4" max="4" width="12.28515625" style="1" customWidth="1"/>
    <col min="5" max="5" width="14.85546875" style="1" customWidth="1"/>
    <col min="6" max="6" width="134.85546875" style="1" customWidth="1"/>
    <col min="7" max="7" width="13.140625" style="1" bestFit="1" customWidth="1"/>
    <col min="8" max="8" width="11.28515625" style="1" customWidth="1"/>
    <col min="9" max="9" width="11.5703125" style="1" customWidth="1"/>
    <col min="10" max="10" width="14.5703125" style="1" customWidth="1"/>
    <col min="11" max="11" width="16" style="1" customWidth="1"/>
    <col min="12" max="12" width="12" style="1" customWidth="1"/>
    <col min="13" max="13" width="11.5703125" style="1" customWidth="1"/>
    <col min="14" max="16384" width="9.140625" style="1"/>
  </cols>
  <sheetData>
    <row r="1" spans="1:13" x14ac:dyDescent="0.25">
      <c r="A1" s="1" t="s">
        <v>0</v>
      </c>
      <c r="I1" s="2" t="s">
        <v>1</v>
      </c>
    </row>
    <row r="2" spans="1:13" x14ac:dyDescent="0.25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x14ac:dyDescent="0.25">
      <c r="A3" s="39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41" t="s">
        <v>9</v>
      </c>
      <c r="H3" s="41"/>
      <c r="I3" s="41"/>
      <c r="J3" s="41"/>
      <c r="K3" s="42" t="s">
        <v>10</v>
      </c>
      <c r="L3" s="34" t="s">
        <v>11</v>
      </c>
      <c r="M3" s="34"/>
    </row>
    <row r="4" spans="1:13" ht="78.75" x14ac:dyDescent="0.25">
      <c r="A4" s="40"/>
      <c r="B4" s="40"/>
      <c r="C4" s="40"/>
      <c r="D4" s="40"/>
      <c r="E4" s="40"/>
      <c r="F4" s="40"/>
      <c r="G4" s="3" t="s">
        <v>12</v>
      </c>
      <c r="H4" s="3" t="s">
        <v>13</v>
      </c>
      <c r="I4" s="3" t="s">
        <v>14</v>
      </c>
      <c r="J4" s="4" t="s">
        <v>15</v>
      </c>
      <c r="K4" s="43"/>
      <c r="L4" s="5" t="s">
        <v>16</v>
      </c>
      <c r="M4" s="5" t="s">
        <v>17</v>
      </c>
    </row>
    <row r="5" spans="1:13" x14ac:dyDescent="0.25">
      <c r="A5" s="35" t="s">
        <v>18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s="2" customFormat="1" ht="255" x14ac:dyDescent="0.25">
      <c r="A6" s="9">
        <v>3</v>
      </c>
      <c r="B6" s="10" t="s">
        <v>19</v>
      </c>
      <c r="C6" s="11">
        <v>1</v>
      </c>
      <c r="D6" s="6">
        <f>E6/1.01</f>
        <v>733267.32673267322</v>
      </c>
      <c r="E6" s="12">
        <v>740600</v>
      </c>
      <c r="F6" s="13" t="s">
        <v>20</v>
      </c>
      <c r="G6" s="7">
        <f t="shared" ref="G6" si="0">C6*D6</f>
        <v>733267.32673267322</v>
      </c>
      <c r="H6" s="7">
        <f t="shared" ref="H6" si="1">G6*1%</f>
        <v>7332.6732673267325</v>
      </c>
      <c r="I6" s="7">
        <f t="shared" ref="I6" si="2">G6*12%</f>
        <v>87992.079207920789</v>
      </c>
      <c r="J6" s="7">
        <f t="shared" ref="J6" si="3">G6+H6+I6</f>
        <v>828592.07920792082</v>
      </c>
      <c r="K6" s="11"/>
      <c r="L6" s="11"/>
      <c r="M6" s="14"/>
    </row>
    <row r="7" spans="1:13" x14ac:dyDescent="0.25">
      <c r="A7" s="15"/>
      <c r="B7" s="16" t="s">
        <v>21</v>
      </c>
      <c r="C7" s="17"/>
      <c r="D7" s="18"/>
      <c r="E7" s="17"/>
      <c r="F7" s="19"/>
      <c r="G7" s="20"/>
      <c r="H7" s="7"/>
      <c r="I7" s="20"/>
      <c r="J7" s="20">
        <f>SUM(J6:J6)</f>
        <v>828592.07920792082</v>
      </c>
      <c r="K7" s="21"/>
      <c r="L7" s="8"/>
      <c r="M7" s="8"/>
    </row>
    <row r="8" spans="1:13" x14ac:dyDescent="0.25">
      <c r="A8" s="22"/>
      <c r="B8" s="23"/>
      <c r="C8" s="24"/>
      <c r="D8" s="25"/>
      <c r="E8" s="24"/>
      <c r="F8" s="26"/>
      <c r="G8" s="27"/>
      <c r="H8" s="28"/>
      <c r="I8" s="27"/>
      <c r="J8" s="27"/>
      <c r="K8" s="29"/>
    </row>
    <row r="9" spans="1:13" x14ac:dyDescent="0.25">
      <c r="A9" s="22"/>
      <c r="B9" s="23"/>
      <c r="C9" s="24"/>
      <c r="D9" s="25"/>
      <c r="E9" s="24"/>
      <c r="F9" s="26"/>
      <c r="G9" s="27"/>
      <c r="H9" s="28"/>
      <c r="I9" s="27"/>
      <c r="J9" s="27"/>
      <c r="K9" s="29"/>
    </row>
    <row r="10" spans="1:13" x14ac:dyDescent="0.25">
      <c r="A10" s="1" t="s">
        <v>22</v>
      </c>
    </row>
    <row r="11" spans="1:13" x14ac:dyDescent="0.25">
      <c r="A11" s="1" t="s">
        <v>23</v>
      </c>
    </row>
    <row r="12" spans="1:13" x14ac:dyDescent="0.25">
      <c r="A12" s="1" t="s">
        <v>24</v>
      </c>
      <c r="I12" s="1" t="s">
        <v>0</v>
      </c>
    </row>
    <row r="13" spans="1:13" x14ac:dyDescent="0.25">
      <c r="A13" s="30"/>
      <c r="B13" s="30"/>
      <c r="C13" s="30"/>
      <c r="D13" s="30"/>
      <c r="E13" s="30"/>
      <c r="F13" s="31"/>
      <c r="G13" s="30"/>
      <c r="H13" s="30"/>
      <c r="I13" s="30"/>
      <c r="J13" s="30"/>
      <c r="K13" s="30"/>
    </row>
    <row r="14" spans="1:13" x14ac:dyDescent="0.25">
      <c r="B14" s="1" t="s">
        <v>25</v>
      </c>
      <c r="F14" s="32"/>
    </row>
    <row r="15" spans="1:13" x14ac:dyDescent="0.25">
      <c r="A15" s="2"/>
      <c r="B15" s="33" t="s">
        <v>26</v>
      </c>
      <c r="F15" s="32"/>
    </row>
    <row r="16" spans="1:13" x14ac:dyDescent="0.25">
      <c r="A16" s="2"/>
      <c r="F16" s="32"/>
    </row>
    <row r="17" spans="1:11" x14ac:dyDescent="0.25">
      <c r="A17" s="2"/>
      <c r="F17" s="32"/>
    </row>
    <row r="18" spans="1:11" x14ac:dyDescent="0.25">
      <c r="A18" s="30"/>
      <c r="B18" s="30"/>
      <c r="C18" s="30"/>
      <c r="D18" s="30"/>
      <c r="E18" s="30"/>
      <c r="F18" s="31"/>
      <c r="G18" s="30"/>
      <c r="H18" s="30"/>
      <c r="I18" s="30"/>
      <c r="J18" s="30"/>
      <c r="K18" s="30"/>
    </row>
    <row r="19" spans="1:11" x14ac:dyDescent="0.25">
      <c r="F19" s="32"/>
    </row>
    <row r="20" spans="1:11" x14ac:dyDescent="0.25">
      <c r="A20" s="30"/>
      <c r="F20" s="31"/>
      <c r="G20" s="30"/>
      <c r="H20" s="30"/>
      <c r="I20" s="30"/>
      <c r="J20" s="30"/>
      <c r="K20" s="30"/>
    </row>
    <row r="21" spans="1:11" x14ac:dyDescent="0.25">
      <c r="F21" s="32"/>
    </row>
    <row r="22" spans="1:11" x14ac:dyDescent="0.25">
      <c r="A22" s="30"/>
      <c r="F22" s="31"/>
      <c r="G22" s="30"/>
      <c r="H22" s="30"/>
      <c r="I22" s="30"/>
      <c r="J22" s="30"/>
      <c r="K22" s="30"/>
    </row>
    <row r="23" spans="1:11" x14ac:dyDescent="0.25">
      <c r="F23" s="32"/>
    </row>
    <row r="24" spans="1:11" x14ac:dyDescent="0.25">
      <c r="A24" s="30"/>
      <c r="F24" s="31"/>
      <c r="G24" s="30"/>
      <c r="H24" s="30"/>
      <c r="I24" s="30"/>
      <c r="J24" s="30"/>
      <c r="K24" s="30"/>
    </row>
    <row r="25" spans="1:11" x14ac:dyDescent="0.25">
      <c r="F25" s="32"/>
    </row>
  </sheetData>
  <protectedRanges>
    <protectedRange sqref="I2 D7:D9 C3:E5 D6:E6" name="Диапазон2_2"/>
  </protectedRanges>
  <mergeCells count="11">
    <mergeCell ref="L3:M3"/>
    <mergeCell ref="A5:M5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Сатыбалдиев А. Р.</dc:creator>
  <cp:lastModifiedBy>Сатыбалдиев А. Р.</cp:lastModifiedBy>
  <dcterms:created xsi:type="dcterms:W3CDTF">2023-07-27T02:54:49Z</dcterms:created>
  <dcterms:modified xsi:type="dcterms:W3CDTF">2023-07-27T03:00:48Z</dcterms:modified>
</cp:coreProperties>
</file>