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lpon.tentieva\Desktop\SDG16_2022\130578_Economic Empowerment_project\Karakol\RFQ_construction works\final\"/>
    </mc:Choice>
  </mc:AlternateContent>
  <xr:revisionPtr revIDLastSave="0" documentId="8_{FCE3219F-9704-4710-90BA-0C4C758DF83A}" xr6:coauthVersionLast="47" xr6:coauthVersionMax="47" xr10:uidLastSave="{00000000-0000-0000-0000-000000000000}"/>
  <bookViews>
    <workbookView xWindow="-98" yWindow="-98" windowWidth="28996" windowHeight="15796" xr2:uid="{0D72DC1E-0AD0-432E-85DB-57E472768A4D}"/>
  </bookViews>
  <sheets>
    <sheet name="BOQ_Karakol" sheetId="1" r:id="rId1"/>
  </sheets>
  <definedNames>
    <definedName name="_xlnm.Print_Area" localSheetId="0">BOQ_Karakol!$A$1:$F$94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4" i="1" l="1"/>
  <c r="F28" i="1"/>
</calcChain>
</file>

<file path=xl/sharedStrings.xml><?xml version="1.0" encoding="utf-8"?>
<sst xmlns="http://schemas.openxmlformats.org/spreadsheetml/2006/main" count="172" uniqueCount="105">
  <si>
    <t>№</t>
  </si>
  <si>
    <t>Works / Наименование работ</t>
  </si>
  <si>
    <t>Unit of meas. /
Ед. изм.</t>
  </si>
  <si>
    <t>Quantity /
Кол-во</t>
  </si>
  <si>
    <t>Итого</t>
  </si>
  <si>
    <t>№9</t>
  </si>
  <si>
    <r>
      <t xml:space="preserve">
Installation of 3D panels on the wall including fixtures / </t>
    </r>
    <r>
      <rPr>
        <sz val="10"/>
        <color rgb="FF0000FF"/>
        <rFont val="Arial"/>
        <family val="2"/>
        <charset val="204"/>
      </rPr>
      <t>Монтаж 3D панелей на стену включая крепления</t>
    </r>
  </si>
  <si>
    <r>
      <t xml:space="preserve">m2 / </t>
    </r>
    <r>
      <rPr>
        <sz val="10"/>
        <color rgb="FF0000FF"/>
        <rFont val="Arial"/>
        <family val="2"/>
        <charset val="204"/>
      </rPr>
      <t>м2</t>
    </r>
  </si>
  <si>
    <r>
      <t xml:space="preserve">m / </t>
    </r>
    <r>
      <rPr>
        <sz val="10"/>
        <color rgb="FF0000FF"/>
        <rFont val="Arial"/>
        <family val="2"/>
        <charset val="204"/>
      </rPr>
      <t>м</t>
    </r>
  </si>
  <si>
    <r>
      <t xml:space="preserve">Carpet including polyurethane adhesive / </t>
    </r>
    <r>
      <rPr>
        <sz val="10"/>
        <color rgb="FF0000FF"/>
        <rFont val="Arial"/>
        <family val="2"/>
        <charset val="204"/>
      </rPr>
      <t>Ковролин включая клей полиуретановый</t>
    </r>
  </si>
  <si>
    <r>
      <t xml:space="preserve">Floor moulding including polyurethane adhesive/  </t>
    </r>
    <r>
      <rPr>
        <sz val="10"/>
        <color rgb="FF0000FF"/>
        <rFont val="Arial"/>
        <family val="2"/>
        <charset val="204"/>
      </rPr>
      <t>Плинтус  ПС 50 напольный включая комплектующие</t>
    </r>
  </si>
  <si>
    <r>
      <t xml:space="preserve">Recording studio-2 / </t>
    </r>
    <r>
      <rPr>
        <b/>
        <i/>
        <sz val="10"/>
        <color rgb="FF0000FF"/>
        <rFont val="Arial"/>
        <family val="2"/>
        <charset val="204"/>
      </rPr>
      <t>Студия звукозаписи-2</t>
    </r>
  </si>
  <si>
    <r>
      <t xml:space="preserve">Installation of PVC window block with insulated glass for the recording studio, including materials / </t>
    </r>
    <r>
      <rPr>
        <sz val="10"/>
        <color rgb="FF0000FF"/>
        <rFont val="Arial"/>
        <family val="2"/>
        <charset val="204"/>
      </rPr>
      <t>Установка оконного блока ПВХ со стеклопакетом для студии звукозаписи, включая материал</t>
    </r>
  </si>
  <si>
    <r>
      <t xml:space="preserve">Wall covering with soundproof foam measuring not less than 600*800mm, t=40mm, pyramid, including materials / </t>
    </r>
    <r>
      <rPr>
        <sz val="10"/>
        <color rgb="FF0000FF"/>
        <rFont val="Arial"/>
        <family val="2"/>
        <charset val="204"/>
      </rPr>
      <t>Обклейка стены звукоизолирующим поролоном размером не менее 600*800мм,  t=40мм, пирамида, включая материалы</t>
    </r>
  </si>
  <si>
    <r>
      <t>Vapor barrier film /</t>
    </r>
    <r>
      <rPr>
        <sz val="10"/>
        <color rgb="FF0000FF"/>
        <rFont val="Arial"/>
        <family val="2"/>
        <charset val="204"/>
      </rPr>
      <t xml:space="preserve"> пароизоляционная пленка</t>
    </r>
  </si>
  <si>
    <r>
      <t xml:space="preserve">Insulation basalt fiber thickness not less than 100 mm / </t>
    </r>
    <r>
      <rPr>
        <sz val="10"/>
        <color rgb="FF0000FF"/>
        <rFont val="Arial"/>
        <family val="2"/>
        <charset val="204"/>
      </rPr>
      <t>Утеплитель базальтовое волокно толщ. не менее 100 мм</t>
    </r>
  </si>
  <si>
    <r>
      <t xml:space="preserve">Alignment of walls with gypsum putty in two layers / </t>
    </r>
    <r>
      <rPr>
        <sz val="10"/>
        <color rgb="FF0000FF"/>
        <rFont val="Arial"/>
        <family val="2"/>
        <charset val="204"/>
      </rPr>
      <t xml:space="preserve">Выравнивание стен шпаклевкой гипсовой в два слоя </t>
    </r>
  </si>
  <si>
    <r>
      <t xml:space="preserve">Plaster based putty/
</t>
    </r>
    <r>
      <rPr>
        <sz val="10"/>
        <color rgb="FF0000FF"/>
        <rFont val="Arial"/>
        <family val="2"/>
        <charset val="204"/>
      </rPr>
      <t>Шпаклевка на гипсовой основе стартовая</t>
    </r>
  </si>
  <si>
    <r>
      <t xml:space="preserve">kg / </t>
    </r>
    <r>
      <rPr>
        <sz val="10"/>
        <color rgb="FF0000FF"/>
        <rFont val="Arial"/>
        <family val="2"/>
        <charset val="204"/>
      </rPr>
      <t>кг</t>
    </r>
  </si>
  <si>
    <r>
      <t xml:space="preserve">Finishing putty /
</t>
    </r>
    <r>
      <rPr>
        <sz val="10"/>
        <color rgb="FF0000FF"/>
        <rFont val="Arial"/>
        <family val="2"/>
        <charset val="204"/>
      </rPr>
      <t>Шпаклевка на гипсовой основе финишная</t>
    </r>
  </si>
  <si>
    <r>
      <t xml:space="preserve">Primer/ </t>
    </r>
    <r>
      <rPr>
        <sz val="10"/>
        <color rgb="FF0000FF"/>
        <rFont val="Arial"/>
        <family val="2"/>
        <charset val="204"/>
      </rPr>
      <t>Грунтовка Праймер</t>
    </r>
  </si>
  <si>
    <r>
      <rPr>
        <sz val="10"/>
        <rFont val="Calibri"/>
        <family val="2"/>
        <charset val="204"/>
        <scheme val="minor"/>
      </rPr>
      <t>l</t>
    </r>
    <r>
      <rPr>
        <sz val="10"/>
        <color rgb="FF0000FF"/>
        <rFont val="Calibri"/>
        <family val="2"/>
        <charset val="204"/>
        <scheme val="minor"/>
      </rPr>
      <t xml:space="preserve">/л </t>
    </r>
  </si>
  <si>
    <r>
      <t xml:space="preserve">High-quality painting with polyvinyl acetate water-emulsion compositions for 2 layers, including materials / </t>
    </r>
    <r>
      <rPr>
        <sz val="10"/>
        <color rgb="FF0000FF"/>
        <rFont val="Arial"/>
        <family val="2"/>
        <charset val="204"/>
      </rPr>
      <t>Высококачественная окраска поливинилацетатными водоэмульсионными составами за 2 раза, включая материал</t>
    </r>
  </si>
  <si>
    <r>
      <t xml:space="preserve">m2 </t>
    </r>
    <r>
      <rPr>
        <sz val="10"/>
        <color rgb="FF0000FF"/>
        <rFont val="Arial"/>
        <family val="2"/>
        <charset val="204"/>
      </rPr>
      <t>/ м2</t>
    </r>
  </si>
  <si>
    <r>
      <t xml:space="preserve">Installation of interior swing door DV-2 / </t>
    </r>
    <r>
      <rPr>
        <sz val="10"/>
        <color rgb="FF0000FF"/>
        <rFont val="Arial"/>
        <family val="2"/>
        <charset val="204"/>
      </rPr>
      <t xml:space="preserve">Установка межкомнатной распашной двери ДВ-2 </t>
    </r>
  </si>
  <si>
    <r>
      <t xml:space="preserve">pcs / </t>
    </r>
    <r>
      <rPr>
        <sz val="10"/>
        <color rgb="FF0000FF"/>
        <rFont val="Arial"/>
        <family val="2"/>
        <charset val="204"/>
      </rPr>
      <t xml:space="preserve">шт. </t>
    </r>
  </si>
  <si>
    <r>
      <t xml:space="preserve">Interior door MDF or PVC swing DV-2, size not less than 700*2100 mm, with sliding mechanism, lock, and handles included. / </t>
    </r>
    <r>
      <rPr>
        <sz val="10"/>
        <color rgb="FF0000FF"/>
        <rFont val="Arial"/>
        <family val="2"/>
        <charset val="204"/>
      </rPr>
      <t xml:space="preserve">Межкомнатная дверь МДФ или ПВХ распашная ДВ-2, разм. Не менее 700*2100 мм, с раздвижным механизмом, замком с и ручками в комплекте. </t>
    </r>
  </si>
  <si>
    <t>№8</t>
  </si>
  <si>
    <r>
      <t xml:space="preserve">Restroom / </t>
    </r>
    <r>
      <rPr>
        <b/>
        <i/>
        <sz val="10"/>
        <color rgb="FF0000FF"/>
        <rFont val="Arial"/>
        <family val="2"/>
        <charset val="204"/>
      </rPr>
      <t>Санузел</t>
    </r>
    <r>
      <rPr>
        <b/>
        <i/>
        <sz val="10"/>
        <color theme="1"/>
        <rFont val="Arial"/>
        <family val="2"/>
        <charset val="204"/>
      </rPr>
      <t xml:space="preserve"> </t>
    </r>
  </si>
  <si>
    <r>
      <t xml:space="preserve">Installation of Sink 600x400, including sink mixer, corrugation and flexible hoses, ball valve / </t>
    </r>
    <r>
      <rPr>
        <sz val="10"/>
        <color rgb="FF0000FF"/>
        <rFont val="Arial"/>
        <family val="2"/>
        <charset val="204"/>
      </rPr>
      <t>Установка Раковины 600х400, включая смеситель для раковины,  гофру и гибкие шланги, кран шаровый</t>
    </r>
  </si>
  <si>
    <r>
      <t xml:space="preserve">Installation of electric water heater with cable laying and installation of circuit breaker, flexible hoses and ball valve / </t>
    </r>
    <r>
      <rPr>
        <sz val="10"/>
        <color rgb="FF0000FF"/>
        <rFont val="Arial"/>
        <family val="2"/>
        <charset val="204"/>
      </rPr>
      <t xml:space="preserve">Установка электрического водонагревателя с прокладкой кабеля и установкой автомата, гибкие шланги и кран шаровый </t>
    </r>
  </si>
  <si>
    <r>
      <t xml:space="preserve">set / </t>
    </r>
    <r>
      <rPr>
        <sz val="10"/>
        <color rgb="FF0000FF"/>
        <rFont val="Arial"/>
        <family val="2"/>
        <charset val="204"/>
      </rPr>
      <t>комп</t>
    </r>
  </si>
  <si>
    <r>
      <t xml:space="preserve">Electric water heater not less than 15 l / </t>
    </r>
    <r>
      <rPr>
        <sz val="10"/>
        <color rgb="FF0000FF"/>
        <rFont val="Arial"/>
        <family val="2"/>
        <charset val="204"/>
      </rPr>
      <t>Водонагреватель электрический не менее 15 л.</t>
    </r>
  </si>
  <si>
    <r>
      <t xml:space="preserve">Tiling with ceramic tiles in the bathroom / </t>
    </r>
    <r>
      <rPr>
        <sz val="10"/>
        <color rgb="FF0000FF"/>
        <rFont val="Arial"/>
        <family val="2"/>
        <charset val="204"/>
      </rPr>
      <t xml:space="preserve">Облицовка керамической плиткой в санузле </t>
    </r>
  </si>
  <si>
    <r>
      <t xml:space="preserve">Ceramic wall tiles, size not less than 1140*570 mm / </t>
    </r>
    <r>
      <rPr>
        <sz val="10"/>
        <color rgb="FF0000FF"/>
        <rFont val="Arial"/>
        <family val="2"/>
        <charset val="204"/>
      </rPr>
      <t>Кафель стеновой керамический, размером не менее 1140*570 мм</t>
    </r>
  </si>
  <si>
    <r>
      <t xml:space="preserve">Reinforced tile adhesive / </t>
    </r>
    <r>
      <rPr>
        <sz val="10"/>
        <color rgb="FF0000FF"/>
        <rFont val="Arial"/>
        <family val="2"/>
        <charset val="204"/>
      </rPr>
      <t>Клей кафельный усиленный</t>
    </r>
  </si>
  <si>
    <r>
      <t xml:space="preserve">Tile grout / </t>
    </r>
    <r>
      <rPr>
        <sz val="10"/>
        <color rgb="FF0000FF"/>
        <rFont val="Arial"/>
        <family val="2"/>
        <charset val="204"/>
      </rPr>
      <t xml:space="preserve">Затирка для швов кафеля </t>
    </r>
  </si>
  <si>
    <r>
      <t xml:space="preserve">Installation of metal handrails in the bathroom / </t>
    </r>
    <r>
      <rPr>
        <i/>
        <sz val="10"/>
        <color rgb="FF0000FF"/>
        <rFont val="Arial"/>
        <family val="2"/>
        <charset val="204"/>
      </rPr>
      <t>Установка поручней металических в санузел</t>
    </r>
  </si>
  <si>
    <r>
      <t xml:space="preserve">Support handrail, folding, type 2, pipe D38, stainless steel AISI 304 / </t>
    </r>
    <r>
      <rPr>
        <sz val="10"/>
        <color rgb="FF0000FF"/>
        <rFont val="Arial"/>
        <family val="2"/>
        <charset val="204"/>
      </rPr>
      <t>Поручень опорный, откидной, тип 2, труба D38, нерж. cталь AISI 304</t>
    </r>
  </si>
  <si>
    <r>
      <t xml:space="preserve">Straight wall-mounted handrail 600 mm pipe D38, stainless steel AISI 304 / </t>
    </r>
    <r>
      <rPr>
        <sz val="10"/>
        <color rgb="FF0000FF"/>
        <rFont val="Arial"/>
        <family val="2"/>
        <charset val="204"/>
      </rPr>
      <t>Поручень прямой настенный 600 мм труба D38, нерж. cталь AISI 304</t>
    </r>
  </si>
  <si>
    <r>
      <t xml:space="preserve">Support handrail for sink, type 2, pipe D38, stainless steel AISI 304 / </t>
    </r>
    <r>
      <rPr>
        <sz val="10"/>
        <color rgb="FF0000FF"/>
        <rFont val="Arial"/>
        <family val="2"/>
        <charset val="204"/>
      </rPr>
      <t>Поручень опорный для раковины, тип 2, труба D38, нерж. cталь AISI 304</t>
    </r>
  </si>
  <si>
    <r>
      <t xml:space="preserve">Installation of interior sliding door DV-1 / </t>
    </r>
    <r>
      <rPr>
        <sz val="10"/>
        <color rgb="FF0000FF"/>
        <rFont val="Arial"/>
        <family val="2"/>
        <charset val="204"/>
      </rPr>
      <t>Установка межкомнатной раздвижной двери ДВ-1</t>
    </r>
  </si>
  <si>
    <r>
      <t xml:space="preserve">Interior door MDF or PVC sliding DV-1, size not less than 1400*2100 mm, with sliding mechanism, lock, and handles included. / </t>
    </r>
    <r>
      <rPr>
        <sz val="10"/>
        <color rgb="FF0000FF"/>
        <rFont val="Arial"/>
        <family val="2"/>
        <charset val="204"/>
      </rPr>
      <t>Межкомнатная дверь МДФ или ПВХ раздвижная ДВ-1, размерами не менее 1400*2100 мм, с раздвежным механизмом, замком с и ручками в комплекте</t>
    </r>
  </si>
  <si>
    <t>№2</t>
  </si>
  <si>
    <r>
      <t xml:space="preserve">Room of Friendship of Peoples/ </t>
    </r>
    <r>
      <rPr>
        <b/>
        <i/>
        <sz val="10"/>
        <color rgb="FF0000FF"/>
        <rFont val="Arial"/>
        <family val="2"/>
        <charset val="204"/>
      </rPr>
      <t>Комната Дружбы Народов</t>
    </r>
  </si>
  <si>
    <r>
      <t xml:space="preserve">Установка напольного покрытия (Ковролин)/ </t>
    </r>
    <r>
      <rPr>
        <sz val="10"/>
        <color rgb="FF0000FF"/>
        <rFont val="Arial"/>
        <family val="2"/>
        <charset val="204"/>
      </rPr>
      <t>Installation of flooring (Carpet)</t>
    </r>
  </si>
  <si>
    <r>
      <t xml:space="preserve">Ковролин, включая клей полиуретановый / </t>
    </r>
    <r>
      <rPr>
        <sz val="10"/>
        <color rgb="FF0000FF"/>
        <rFont val="Arial"/>
        <family val="2"/>
        <charset val="204"/>
      </rPr>
      <t>Carpet, including polyurethane adhesive</t>
    </r>
  </si>
  <si>
    <r>
      <t xml:space="preserve">Мурал фотообои 2600*5471 мм (рисунок согласно дизайну) / </t>
    </r>
    <r>
      <rPr>
        <sz val="10"/>
        <color rgb="FF0000FF"/>
        <rFont val="Arial"/>
        <family val="2"/>
        <charset val="204"/>
      </rPr>
      <t>Mural wallpaper 2600*5471 mm (pattern according to design)</t>
    </r>
  </si>
  <si>
    <r>
      <t xml:space="preserve">Hall Room/ </t>
    </r>
    <r>
      <rPr>
        <b/>
        <i/>
        <sz val="10"/>
        <color rgb="FF0000FF"/>
        <rFont val="Arial"/>
        <family val="2"/>
        <charset val="204"/>
      </rPr>
      <t>Комната Зал</t>
    </r>
  </si>
  <si>
    <r>
      <t xml:space="preserve">Window framing with planed wooden boards, width not less than 350 mm, thickness 50 mm, including material/ </t>
    </r>
    <r>
      <rPr>
        <sz val="10"/>
        <color rgb="FF0000FF"/>
        <rFont val="Arial"/>
        <family val="2"/>
        <charset val="204"/>
      </rPr>
      <t>Обрамление окна из деревяной доски строганные, шириной не менее 350 мм, толщина 50 мм, включая материал</t>
    </r>
  </si>
  <si>
    <r>
      <t xml:space="preserve">Lacquering for 2 coats/ </t>
    </r>
    <r>
      <rPr>
        <sz val="10"/>
        <color rgb="FF0000FF"/>
        <rFont val="Calibri"/>
        <family val="2"/>
        <charset val="204"/>
        <scheme val="minor"/>
      </rPr>
      <t>Покрытие лаком за 2 раза</t>
    </r>
  </si>
  <si>
    <r>
      <t xml:space="preserve">Designer decoration of columns with felt and application of letters in different colors according to the project, including material and glue (design and coloring according to the project)/ </t>
    </r>
    <r>
      <rPr>
        <sz val="10"/>
        <color rgb="FF0000FF"/>
        <rFont val="Arial"/>
        <family val="2"/>
        <charset val="204"/>
      </rPr>
      <t>Дизайнерское декорирование колон войлоком и нанесение букв разными цветами в соответствии с проектом включая материал и клей (дизайн и колировка цвета согласно проекту)</t>
    </r>
  </si>
  <si>
    <t>№1, №3</t>
  </si>
  <si>
    <r>
      <t xml:space="preserve">Corridor-1 Room/ </t>
    </r>
    <r>
      <rPr>
        <b/>
        <i/>
        <sz val="10"/>
        <color rgb="FF0000FF"/>
        <rFont val="Arial"/>
        <family val="2"/>
        <charset val="204"/>
      </rPr>
      <t xml:space="preserve">Комната Корридор-1 </t>
    </r>
  </si>
  <si>
    <t>№4</t>
  </si>
  <si>
    <r>
      <t xml:space="preserve">Corridor-2 Room/ </t>
    </r>
    <r>
      <rPr>
        <b/>
        <i/>
        <sz val="10"/>
        <color rgb="FF0000FF"/>
        <rFont val="Arial"/>
        <family val="2"/>
        <charset val="204"/>
      </rPr>
      <t>Комната Корридор-2</t>
    </r>
  </si>
  <si>
    <r>
      <t xml:space="preserve">Wallpaper (pattern according to design)/ </t>
    </r>
    <r>
      <rPr>
        <sz val="10"/>
        <color rgb="FF0000FF"/>
        <rFont val="Arial"/>
        <family val="2"/>
        <charset val="204"/>
      </rPr>
      <t>Фотообои (рисунок согласно дизайну)</t>
    </r>
  </si>
  <si>
    <r>
      <t xml:space="preserve">Installation of flooring (Linoleum)/ </t>
    </r>
    <r>
      <rPr>
        <sz val="10"/>
        <color rgb="FF0000FF"/>
        <rFont val="Arial"/>
        <family val="2"/>
        <charset val="204"/>
      </rPr>
      <t xml:space="preserve">Установка напольного покрытия (Линолиум) </t>
    </r>
  </si>
  <si>
    <r>
      <t xml:space="preserve">Commercial linoleum, including adhesive/ </t>
    </r>
    <r>
      <rPr>
        <sz val="10"/>
        <color rgb="FF0000FF"/>
        <rFont val="Arial"/>
        <family val="2"/>
        <charset val="204"/>
      </rPr>
      <t>Линолиум коммерческий, включая клей</t>
    </r>
  </si>
  <si>
    <r>
      <t xml:space="preserve">PVC floor skirting, including fasteners/ </t>
    </r>
    <r>
      <rPr>
        <sz val="10"/>
        <color rgb="FF0000FF"/>
        <rFont val="Arial"/>
        <family val="2"/>
        <charset val="204"/>
      </rPr>
      <t>Плинтус напольный ПВХ, включая крепления</t>
    </r>
  </si>
  <si>
    <r>
      <t xml:space="preserve">Drawing out points, connecting water supply and sewerage to the bathroom/ </t>
    </r>
    <r>
      <rPr>
        <sz val="10"/>
        <color rgb="FF0000FF"/>
        <rFont val="Arial"/>
        <family val="2"/>
        <charset val="204"/>
      </rPr>
      <t>Выведения точек, подключение труб водоснабжения и канализации санузла</t>
    </r>
  </si>
  <si>
    <r>
      <t xml:space="preserve">PVC pipe laying/ </t>
    </r>
    <r>
      <rPr>
        <sz val="10"/>
        <color rgb="FF0000FF"/>
        <rFont val="Arial"/>
        <family val="2"/>
        <charset val="204"/>
      </rPr>
      <t xml:space="preserve">Прокладка ПВХ труб </t>
    </r>
  </si>
  <si>
    <r>
      <t xml:space="preserve">PVC water pipe Dn-20mm/ </t>
    </r>
    <r>
      <rPr>
        <sz val="10"/>
        <color rgb="FF0000FF"/>
        <rFont val="Arial"/>
        <family val="2"/>
        <charset val="204"/>
      </rPr>
      <t>Труба водопроводная PVC Dn-20мм</t>
    </r>
  </si>
  <si>
    <r>
      <t xml:space="preserve">Fittings for PVC pipes Dn-20mm/ </t>
    </r>
    <r>
      <rPr>
        <sz val="10"/>
        <color rgb="FF0000FF"/>
        <rFont val="Arial"/>
        <family val="2"/>
        <charset val="204"/>
      </rPr>
      <t>Фитинги для труб PVC Dn-20мм</t>
    </r>
  </si>
  <si>
    <r>
      <t xml:space="preserve">PVC sewage pipes Dn-110mm/ </t>
    </r>
    <r>
      <rPr>
        <sz val="10"/>
        <color rgb="FF0000FF"/>
        <rFont val="Arial"/>
        <family val="2"/>
        <charset val="204"/>
      </rPr>
      <t>Трубы ПВХ канализац. Dn- 110 мм</t>
    </r>
  </si>
  <si>
    <r>
      <t xml:space="preserve">Fittings PVC Dn-100mm sewage/ </t>
    </r>
    <r>
      <rPr>
        <sz val="10"/>
        <color rgb="FF0000FF"/>
        <rFont val="Arial"/>
        <family val="2"/>
        <charset val="204"/>
      </rPr>
      <t>Фитинги ПВХ Dn-100 мм канализац</t>
    </r>
  </si>
  <si>
    <r>
      <t xml:space="preserve">Ball valve for water Dn-15mm steel/ </t>
    </r>
    <r>
      <rPr>
        <sz val="10"/>
        <color rgb="FF0000FF"/>
        <rFont val="Arial"/>
        <family val="2"/>
        <charset val="204"/>
      </rPr>
      <t xml:space="preserve"> Кран шаровый для воды Dn-15 мм стальной</t>
    </r>
  </si>
  <si>
    <r>
      <t xml:space="preserve">Drilling holes in concrete walls in the basement and in the concrete slab of various diameters d=25-110 mm/ </t>
    </r>
    <r>
      <rPr>
        <sz val="10"/>
        <color rgb="FF0000FF"/>
        <rFont val="Arial"/>
        <family val="2"/>
        <charset val="204"/>
      </rPr>
      <t xml:space="preserve">Сверление отверстий в  бетонной стены в подвале и в бетонной плите различного диаметра d=25-110 мм </t>
    </r>
  </si>
  <si>
    <r>
      <t xml:space="preserve">Electrical/ </t>
    </r>
    <r>
      <rPr>
        <b/>
        <i/>
        <sz val="10"/>
        <color rgb="FF0000FF"/>
        <rFont val="Arial"/>
        <family val="2"/>
        <charset val="204"/>
      </rPr>
      <t>Электрика</t>
    </r>
  </si>
  <si>
    <r>
      <t xml:space="preserve">Installation of ceiling lights/ </t>
    </r>
    <r>
      <rPr>
        <sz val="10"/>
        <color rgb="FF0000FF"/>
        <rFont val="Arial"/>
        <family val="2"/>
        <charset val="204"/>
      </rPr>
      <t>Монтаж светильников потолочных</t>
    </r>
  </si>
  <si>
    <r>
      <t xml:space="preserve">Surface-mounted track light 2000 mm (rails)/ </t>
    </r>
    <r>
      <rPr>
        <sz val="10"/>
        <color rgb="FF0000FF"/>
        <rFont val="Arial"/>
        <family val="2"/>
        <charset val="204"/>
      </rPr>
      <t>Потолочный накладной трековый светильник 2000 мм (рельсы)</t>
    </r>
  </si>
  <si>
    <r>
      <t xml:space="preserve">Track spotlights/ </t>
    </r>
    <r>
      <rPr>
        <sz val="10"/>
        <color rgb="FF0000FF"/>
        <rFont val="Arial"/>
        <family val="2"/>
        <charset val="204"/>
      </rPr>
      <t>Споты для треков</t>
    </r>
  </si>
  <si>
    <r>
      <t xml:space="preserve">Ceiling LED light, size not less than 600600 mm/ </t>
    </r>
    <r>
      <rPr>
        <sz val="10"/>
        <color rgb="FF0000FF"/>
        <rFont val="Arial"/>
        <family val="2"/>
        <charset val="204"/>
      </rPr>
      <t>Светильник светодиодный потолочный, размером не менее 600*600 мм</t>
    </r>
  </si>
  <si>
    <r>
      <t xml:space="preserve">Linear pendant light size not less than 1000x80 mm/ </t>
    </r>
    <r>
      <rPr>
        <sz val="10"/>
        <color rgb="FF0000FF"/>
        <rFont val="Arial"/>
        <family val="2"/>
        <charset val="204"/>
      </rPr>
      <t>Светильник линейный подвесной размером не менее 1000х80 мм</t>
    </r>
  </si>
  <si>
    <r>
      <t xml:space="preserve">Ceiling LED round light diameter not less than Ø - 390/ </t>
    </r>
    <r>
      <rPr>
        <sz val="10"/>
        <color rgb="FF0000FF"/>
        <rFont val="Arial"/>
        <family val="2"/>
        <charset val="204"/>
      </rPr>
      <t>Потолочный светильник LED круглый  диаметр не менее Ø - 390</t>
    </r>
  </si>
  <si>
    <r>
      <t xml:space="preserve">Installation of single switches including materials/ </t>
    </r>
    <r>
      <rPr>
        <sz val="10"/>
        <color rgb="FF0000FF"/>
        <rFont val="Arial"/>
        <family val="2"/>
        <charset val="204"/>
      </rPr>
      <t>Установка выключателей одноклавишных включая материал</t>
    </r>
  </si>
  <si>
    <r>
      <t xml:space="preserve">Installation of double switches including materials/ </t>
    </r>
    <r>
      <rPr>
        <sz val="10"/>
        <color rgb="FF0000FF"/>
        <rFont val="Arial"/>
        <family val="2"/>
        <charset val="204"/>
      </rPr>
      <t>Установка выключателей двухклавишных включая материал</t>
    </r>
  </si>
  <si>
    <r>
      <t xml:space="preserve">Installation of power outlets with grounding contact/ </t>
    </r>
    <r>
      <rPr>
        <sz val="10"/>
        <color rgb="FF0000FF"/>
        <rFont val="Arial"/>
        <family val="2"/>
        <charset val="204"/>
      </rPr>
      <t>Установка розеток  силовые с заземляющим контактом</t>
    </r>
  </si>
  <si>
    <r>
      <t xml:space="preserve">Frame 2x/ </t>
    </r>
    <r>
      <rPr>
        <sz val="10"/>
        <color rgb="FF0000FF"/>
        <rFont val="Arial"/>
        <family val="2"/>
        <charset val="204"/>
      </rPr>
      <t xml:space="preserve">Рамка 2х </t>
    </r>
  </si>
  <si>
    <r>
      <t xml:space="preserve">Frame 4x/ </t>
    </r>
    <r>
      <rPr>
        <sz val="10"/>
        <color rgb="FF0000FF"/>
        <rFont val="Arial"/>
        <family val="2"/>
        <charset val="204"/>
      </rPr>
      <t>Рамка 4х</t>
    </r>
  </si>
  <si>
    <r>
      <t xml:space="preserve">Frame 5x/ </t>
    </r>
    <r>
      <rPr>
        <sz val="10"/>
        <color rgb="FF0000FF"/>
        <rFont val="Arial"/>
        <family val="2"/>
        <charset val="204"/>
      </rPr>
      <t>Рамка 5х</t>
    </r>
  </si>
  <si>
    <r>
      <t>Installation of a modular plastic case for 16 modules IP 41, SCHRN-P-16 /</t>
    </r>
    <r>
      <rPr>
        <sz val="10"/>
        <color rgb="FF0000FF"/>
        <rFont val="Arial"/>
        <family val="2"/>
        <charset val="204"/>
      </rPr>
      <t xml:space="preserve">
Установка корпуса модульного пластикового на 16 модулей IP 41, ЩРН-П-16</t>
    </r>
  </si>
  <si>
    <r>
      <t xml:space="preserve">Installation of circuit breakers including materials/ </t>
    </r>
    <r>
      <rPr>
        <sz val="10"/>
        <color rgb="FF0000FF"/>
        <rFont val="Arial"/>
        <family val="2"/>
        <charset val="204"/>
      </rPr>
      <t xml:space="preserve">
Установка автоматических выключателей, включая материал </t>
    </r>
  </si>
  <si>
    <r>
      <t xml:space="preserve">Laying cables/ </t>
    </r>
    <r>
      <rPr>
        <sz val="10"/>
        <color rgb="FF0000FF"/>
        <rFont val="Arial"/>
        <family val="2"/>
        <charset val="204"/>
      </rPr>
      <t xml:space="preserve">Прокладка кабелей  </t>
    </r>
  </si>
  <si>
    <r>
      <t xml:space="preserve">Cable channel 16/25x16 mm/ </t>
    </r>
    <r>
      <rPr>
        <sz val="10"/>
        <color rgb="FF0000FF"/>
        <rFont val="Arial"/>
        <family val="2"/>
        <charset val="204"/>
      </rPr>
      <t>Кабель канал 16/25*16 мм</t>
    </r>
  </si>
  <si>
    <r>
      <t xml:space="preserve">Electrical wire ВВГ 32,5/ </t>
    </r>
    <r>
      <rPr>
        <sz val="10"/>
        <color rgb="FF0000FF"/>
        <rFont val="Arial"/>
        <family val="2"/>
        <charset val="204"/>
      </rPr>
      <t>Электрический провод ВВГ 3*2,5</t>
    </r>
    <r>
      <rPr>
        <sz val="10"/>
        <rFont val="Arial"/>
        <family val="2"/>
        <charset val="204"/>
      </rPr>
      <t xml:space="preserve"> </t>
    </r>
    <r>
      <rPr>
        <sz val="10"/>
        <color rgb="FF0000FF"/>
        <rFont val="Arial"/>
        <family val="2"/>
        <charset val="204"/>
      </rPr>
      <t>мм</t>
    </r>
  </si>
  <si>
    <r>
      <t xml:space="preserve">Electrical wire ВВГ 31,5/ </t>
    </r>
    <r>
      <rPr>
        <sz val="10"/>
        <color rgb="FF0000FF"/>
        <rFont val="Arial"/>
        <family val="2"/>
        <charset val="204"/>
      </rPr>
      <t>Электрический провод ВВГ 3*1,5 мм</t>
    </r>
  </si>
  <si>
    <r>
      <t xml:space="preserve">Cleaning and removal of construction waste/ </t>
    </r>
    <r>
      <rPr>
        <sz val="10"/>
        <color rgb="FF0000FF"/>
        <rFont val="Arial"/>
        <family val="2"/>
        <charset val="204"/>
      </rPr>
      <t>Уборка и вывоз строительного мусора</t>
    </r>
  </si>
  <si>
    <r>
      <t xml:space="preserve">t / </t>
    </r>
    <r>
      <rPr>
        <sz val="10"/>
        <color rgb="FF0000FF"/>
        <rFont val="Arial"/>
        <family val="2"/>
        <charset val="204"/>
      </rPr>
      <t>тн</t>
    </r>
  </si>
  <si>
    <r>
      <t xml:space="preserve">Transportation expenses / </t>
    </r>
    <r>
      <rPr>
        <sz val="10"/>
        <color rgb="FF0000FF"/>
        <rFont val="Arial"/>
        <family val="2"/>
        <charset val="204"/>
      </rPr>
      <t xml:space="preserve">Транспортные расходы </t>
    </r>
  </si>
  <si>
    <r>
      <t xml:space="preserve">tour/ </t>
    </r>
    <r>
      <rPr>
        <sz val="10"/>
        <color rgb="FF0000FF"/>
        <rFont val="Arial"/>
        <family val="2"/>
        <charset val="204"/>
      </rPr>
      <t>рейс</t>
    </r>
  </si>
  <si>
    <r>
      <t xml:space="preserve">Unforeseen expenses 10%/ </t>
    </r>
    <r>
      <rPr>
        <b/>
        <sz val="10"/>
        <color rgb="FF0000FF"/>
        <rFont val="Arial"/>
        <family val="2"/>
        <charset val="204"/>
      </rPr>
      <t>Непредвиденные расходы 10%</t>
    </r>
  </si>
  <si>
    <r>
      <t xml:space="preserve">TOTAL/ </t>
    </r>
    <r>
      <rPr>
        <b/>
        <sz val="11"/>
        <color rgb="FF0000FF"/>
        <rFont val="Arial"/>
        <family val="2"/>
        <charset val="204"/>
      </rPr>
      <t>ИТОГО</t>
    </r>
    <r>
      <rPr>
        <b/>
        <sz val="11"/>
        <color theme="1"/>
        <rFont val="Arial"/>
        <family val="2"/>
        <charset val="204"/>
      </rPr>
      <t xml:space="preserve"> </t>
    </r>
    <r>
      <rPr>
        <b/>
        <sz val="11"/>
        <color rgb="FF0000FF"/>
        <rFont val="Arial"/>
        <family val="2"/>
        <charset val="204"/>
      </rPr>
      <t>USD</t>
    </r>
  </si>
  <si>
    <t>%</t>
  </si>
  <si>
    <t>BOQ for repair of Youth Center in Karakol city</t>
  </si>
  <si>
    <r>
      <t xml:space="preserve">3D inserts sound insulation wooden rails MDF walls of veneered wood Acoustic panels Installation of LED strip lighting in the form of letters, including materials (according to the project) / </t>
    </r>
    <r>
      <rPr>
        <sz val="10"/>
        <color rgb="FF0000FF"/>
        <rFont val="Arial"/>
        <family val="2"/>
        <charset val="204"/>
      </rPr>
      <t>3D-вставка шумоизоляционые деревянные рейки MDF по стенам из шпона  Акустические панели</t>
    </r>
  </si>
  <si>
    <r>
      <t xml:space="preserve">Installation of flooring (Carpet) for the recording studio  / </t>
    </r>
    <r>
      <rPr>
        <sz val="10"/>
        <color rgb="FF0000FF"/>
        <rFont val="Calibri"/>
        <family val="2"/>
        <charset val="204"/>
      </rPr>
      <t>Установка напольного покрытия (Ковролин) для студии звукозаписи</t>
    </r>
  </si>
  <si>
    <t xml:space="preserve">Recording Studio-1 / Студия звукозаписи-1 </t>
  </si>
  <si>
    <r>
      <t xml:space="preserve">Floor standing toilet, monoblock, including fittings and corrugation, flexible hose and ball valve / </t>
    </r>
    <r>
      <rPr>
        <sz val="10"/>
        <color rgb="FF0000FF"/>
        <rFont val="Arial"/>
        <family val="2"/>
        <charset val="204"/>
      </rPr>
      <t xml:space="preserve">Унитаз  напольный, моноблок, включая крепления и гофру, гибкий шланг и кран шаровый   </t>
    </r>
  </si>
  <si>
    <r>
      <t xml:space="preserve">Installation of moisture-resistant gypsum board partitions with a frame of wall galvanized profile, including materials / </t>
    </r>
    <r>
      <rPr>
        <sz val="10"/>
        <color rgb="FF0000FF"/>
        <rFont val="Arial"/>
        <family val="2"/>
        <charset val="204"/>
      </rPr>
      <t>Устройство перегородок из гипсокартона влагостойкий с каркасом из стенового оцинковонного профиля,  включая материалы</t>
    </r>
  </si>
  <si>
    <r>
      <t xml:space="preserve">Installation of LED strip lighting in the form of letters, including materials (according to the project)/ </t>
    </r>
    <r>
      <rPr>
        <sz val="10"/>
        <color rgb="FF0000FF"/>
        <rFont val="Calibri"/>
        <family val="2"/>
        <charset val="204"/>
      </rPr>
      <t>Монтаж подсветки из LED ленты в виде букв, включая материалы (соласно проекту)</t>
    </r>
  </si>
  <si>
    <r>
      <t xml:space="preserve">Dismantle the GWB wall of the recording studio, dismantle the brick wall / </t>
    </r>
    <r>
      <rPr>
        <sz val="10"/>
        <color rgb="FF0000FF"/>
        <rFont val="Arial"/>
        <family val="2"/>
        <charset val="204"/>
      </rPr>
      <t>Демонтировать стену студии звукозаписи ГКЛ, демонтировать стену из кирпича</t>
    </r>
  </si>
  <si>
    <r>
      <rPr>
        <sz val="10"/>
        <color rgb="FF0000FF"/>
        <rFont val="Arial"/>
        <family val="2"/>
        <charset val="204"/>
      </rPr>
      <t>m</t>
    </r>
    <r>
      <rPr>
        <sz val="10"/>
        <rFont val="Arial"/>
        <family val="2"/>
        <charset val="204"/>
      </rPr>
      <t>/ м</t>
    </r>
  </si>
  <si>
    <r>
      <t xml:space="preserve">Reinforcement of the door frame with metal angles not less than 50x50x4 mm, including materials / </t>
    </r>
    <r>
      <rPr>
        <sz val="10"/>
        <color rgb="FF0000FF"/>
        <rFont val="Arial"/>
        <family val="2"/>
        <charset val="204"/>
      </rPr>
      <t>Усиление дверного проема металическими уголками размерами не менее 50x50x4 мм, включая материал</t>
    </r>
  </si>
  <si>
    <t xml:space="preserve">Стоимость за ед./ Cost per unit (USD)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</si>
</sst>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 _с_о_м_-;\-* #,##0_ _с_о_м_-;_-* &quot;-&quot;_ _с_о_м_-;_-@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FF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trike/>
      <sz val="10"/>
      <name val="Arial"/>
      <family val="2"/>
      <charset val="204"/>
    </font>
    <font>
      <sz val="10"/>
      <color rgb="FF0000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rgb="FFCC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9" fillId="0" borderId="1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0" fillId="0" borderId="1" xfId="0" applyBorder="1"/>
    <xf numFmtId="0" fontId="21" fillId="0" borderId="1" xfId="0" applyFont="1" applyBorder="1" applyAlignment="1">
      <alignment horizontal="right" vertical="center"/>
    </xf>
    <xf numFmtId="1" fontId="21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4" fillId="0" borderId="1" xfId="0" applyFont="1" applyBorder="1" applyAlignment="1">
      <alignment horizontal="center" vertical="center"/>
    </xf>
  </cellXfs>
  <cellStyles count="3">
    <cellStyle name="Normal 2" xfId="1" xr:uid="{7C9EE530-2470-477C-85BF-13C1AEB39591}"/>
    <cellStyle name="Normal 3" xfId="2" xr:uid="{720FFA3F-70C3-4BC8-9017-809D9A86DB15}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B8F1-58A2-4D8F-B8B2-FF23A202B9AB}">
  <dimension ref="A1:I94"/>
  <sheetViews>
    <sheetView tabSelected="1" view="pageBreakPreview" zoomScale="130" zoomScaleNormal="100" zoomScaleSheetLayoutView="130" workbookViewId="0">
      <selection activeCell="E12" sqref="E11:E12"/>
    </sheetView>
  </sheetViews>
  <sheetFormatPr defaultRowHeight="14.25" x14ac:dyDescent="0.45"/>
  <cols>
    <col min="1" max="1" width="6.265625" style="1" customWidth="1"/>
    <col min="2" max="2" width="80" customWidth="1"/>
    <col min="3" max="3" width="11.86328125" style="1" customWidth="1"/>
    <col min="4" max="4" width="11.1328125" style="1" customWidth="1"/>
    <col min="5" max="5" width="17.33203125" style="1" customWidth="1"/>
    <col min="6" max="6" width="14.73046875" style="1" customWidth="1"/>
    <col min="7" max="7" width="8.3984375" style="1" customWidth="1"/>
    <col min="8" max="8" width="7.1328125" style="2" customWidth="1"/>
  </cols>
  <sheetData>
    <row r="1" spans="1:9" ht="15.75" x14ac:dyDescent="0.5">
      <c r="B1" s="58" t="s">
        <v>94</v>
      </c>
      <c r="I1" s="3"/>
    </row>
    <row r="2" spans="1:9" x14ac:dyDescent="0.45">
      <c r="I2" s="3"/>
    </row>
    <row r="3" spans="1:9" ht="52.5" x14ac:dyDescent="0.45">
      <c r="A3" s="4" t="s">
        <v>0</v>
      </c>
      <c r="B3" s="4" t="s">
        <v>1</v>
      </c>
      <c r="C3" s="4" t="s">
        <v>2</v>
      </c>
      <c r="D3" s="4" t="s">
        <v>3</v>
      </c>
      <c r="E3" s="4" t="s">
        <v>104</v>
      </c>
      <c r="F3" s="4" t="s">
        <v>4</v>
      </c>
      <c r="I3" s="5"/>
    </row>
    <row r="4" spans="1:9" x14ac:dyDescent="0.45">
      <c r="A4" s="6" t="s">
        <v>5</v>
      </c>
      <c r="B4" s="7" t="s">
        <v>97</v>
      </c>
      <c r="C4" s="8"/>
      <c r="D4" s="9"/>
      <c r="E4" s="9"/>
      <c r="F4" s="9"/>
    </row>
    <row r="5" spans="1:9" ht="39" x14ac:dyDescent="0.45">
      <c r="A5" s="10">
        <v>1</v>
      </c>
      <c r="B5" s="11" t="s">
        <v>6</v>
      </c>
      <c r="C5" s="12" t="s">
        <v>7</v>
      </c>
      <c r="D5" s="13">
        <v>11</v>
      </c>
      <c r="E5" s="14"/>
      <c r="F5" s="14"/>
    </row>
    <row r="6" spans="1:9" ht="51.75" x14ac:dyDescent="0.45">
      <c r="A6" s="10">
        <v>2</v>
      </c>
      <c r="B6" s="15" t="s">
        <v>95</v>
      </c>
      <c r="C6" s="12" t="s">
        <v>7</v>
      </c>
      <c r="D6" s="13">
        <v>11</v>
      </c>
      <c r="E6" s="14"/>
      <c r="F6" s="14"/>
    </row>
    <row r="7" spans="1:9" ht="39" customHeight="1" x14ac:dyDescent="0.45">
      <c r="A7" s="10">
        <v>3</v>
      </c>
      <c r="B7" s="15" t="s">
        <v>100</v>
      </c>
      <c r="C7" s="16" t="s">
        <v>8</v>
      </c>
      <c r="D7" s="13">
        <v>20</v>
      </c>
      <c r="E7" s="14"/>
      <c r="F7" s="14"/>
    </row>
    <row r="8" spans="1:9" ht="26.65" x14ac:dyDescent="0.45">
      <c r="A8" s="10">
        <v>4</v>
      </c>
      <c r="B8" s="15" t="s">
        <v>96</v>
      </c>
      <c r="C8" s="12" t="s">
        <v>7</v>
      </c>
      <c r="D8" s="12">
        <v>24.74</v>
      </c>
      <c r="E8" s="16"/>
      <c r="F8" s="16"/>
    </row>
    <row r="9" spans="1:9" x14ac:dyDescent="0.45">
      <c r="A9" s="10">
        <v>5</v>
      </c>
      <c r="B9" s="15" t="s">
        <v>9</v>
      </c>
      <c r="C9" s="12" t="s">
        <v>7</v>
      </c>
      <c r="D9" s="12">
        <v>24.74</v>
      </c>
      <c r="E9" s="16"/>
      <c r="F9" s="16"/>
      <c r="H9" s="1"/>
    </row>
    <row r="10" spans="1:9" ht="26.25" x14ac:dyDescent="0.45">
      <c r="A10" s="10">
        <v>6</v>
      </c>
      <c r="B10" s="15" t="s">
        <v>10</v>
      </c>
      <c r="C10" s="16" t="s">
        <v>8</v>
      </c>
      <c r="D10" s="12">
        <v>14.215</v>
      </c>
      <c r="E10" s="16"/>
      <c r="F10" s="16"/>
      <c r="H10" s="19"/>
    </row>
    <row r="11" spans="1:9" x14ac:dyDescent="0.45">
      <c r="A11" s="20"/>
      <c r="B11" s="15"/>
      <c r="C11" s="13"/>
      <c r="D11" s="13"/>
      <c r="E11" s="14"/>
      <c r="F11" s="14"/>
    </row>
    <row r="12" spans="1:9" x14ac:dyDescent="0.45">
      <c r="A12" s="6" t="s">
        <v>5</v>
      </c>
      <c r="B12" s="7" t="s">
        <v>11</v>
      </c>
      <c r="C12" s="8"/>
      <c r="D12" s="9"/>
      <c r="E12" s="9"/>
      <c r="F12" s="9"/>
    </row>
    <row r="13" spans="1:9" ht="26.25" x14ac:dyDescent="0.45">
      <c r="A13" s="14">
        <v>7</v>
      </c>
      <c r="B13" s="11" t="s">
        <v>101</v>
      </c>
      <c r="C13" s="12" t="s">
        <v>7</v>
      </c>
      <c r="D13" s="13">
        <v>20.86</v>
      </c>
      <c r="E13" s="14"/>
      <c r="F13" s="14"/>
    </row>
    <row r="14" spans="1:9" ht="39" x14ac:dyDescent="0.45">
      <c r="A14" s="14">
        <v>8</v>
      </c>
      <c r="B14" s="11" t="s">
        <v>103</v>
      </c>
      <c r="C14" s="12" t="s">
        <v>102</v>
      </c>
      <c r="D14" s="13">
        <v>16</v>
      </c>
      <c r="E14" s="14"/>
      <c r="F14" s="14"/>
    </row>
    <row r="15" spans="1:9" ht="39" x14ac:dyDescent="0.45">
      <c r="A15" s="14">
        <v>9</v>
      </c>
      <c r="B15" s="11" t="s">
        <v>12</v>
      </c>
      <c r="C15" s="12" t="s">
        <v>7</v>
      </c>
      <c r="D15" s="13">
        <v>0.49</v>
      </c>
      <c r="E15" s="14"/>
      <c r="F15" s="14"/>
    </row>
    <row r="16" spans="1:9" ht="39" x14ac:dyDescent="0.45">
      <c r="A16" s="14">
        <v>10</v>
      </c>
      <c r="B16" s="11" t="s">
        <v>13</v>
      </c>
      <c r="C16" s="12" t="s">
        <v>7</v>
      </c>
      <c r="D16" s="13">
        <v>13</v>
      </c>
      <c r="E16" s="14"/>
      <c r="F16" s="14"/>
      <c r="G16"/>
      <c r="H16" s="19"/>
    </row>
    <row r="17" spans="1:8" ht="39" x14ac:dyDescent="0.45">
      <c r="A17" s="14">
        <v>11</v>
      </c>
      <c r="B17" s="17" t="s">
        <v>99</v>
      </c>
      <c r="C17" s="21" t="s">
        <v>7</v>
      </c>
      <c r="D17" s="22">
        <v>24</v>
      </c>
      <c r="E17" s="14"/>
      <c r="F17" s="14"/>
      <c r="H17" s="1"/>
    </row>
    <row r="18" spans="1:8" x14ac:dyDescent="0.45">
      <c r="A18" s="14">
        <v>12</v>
      </c>
      <c r="B18" s="18" t="s">
        <v>14</v>
      </c>
      <c r="C18" s="12" t="s">
        <v>7</v>
      </c>
      <c r="D18" s="13">
        <v>50</v>
      </c>
      <c r="E18" s="14"/>
      <c r="F18" s="14"/>
      <c r="G18"/>
      <c r="H18" s="1"/>
    </row>
    <row r="19" spans="1:8" ht="26.25" x14ac:dyDescent="0.45">
      <c r="A19" s="14">
        <v>13</v>
      </c>
      <c r="B19" s="18" t="s">
        <v>15</v>
      </c>
      <c r="C19" s="12" t="s">
        <v>7</v>
      </c>
      <c r="D19" s="13">
        <v>12</v>
      </c>
      <c r="E19" s="14"/>
      <c r="F19" s="14"/>
      <c r="G19"/>
      <c r="H19" s="1"/>
    </row>
    <row r="20" spans="1:8" ht="26.25" x14ac:dyDescent="0.45">
      <c r="A20" s="14">
        <v>14</v>
      </c>
      <c r="B20" s="17" t="s">
        <v>16</v>
      </c>
      <c r="C20" s="12" t="s">
        <v>7</v>
      </c>
      <c r="D20" s="13">
        <v>25</v>
      </c>
      <c r="E20" s="14"/>
      <c r="F20" s="14"/>
      <c r="G20"/>
      <c r="H20" s="1"/>
    </row>
    <row r="21" spans="1:8" ht="26.25" x14ac:dyDescent="0.45">
      <c r="A21" s="14">
        <v>15</v>
      </c>
      <c r="B21" s="17" t="s">
        <v>17</v>
      </c>
      <c r="C21" s="23" t="s">
        <v>18</v>
      </c>
      <c r="D21" s="21">
        <v>175</v>
      </c>
      <c r="E21" s="14"/>
      <c r="F21" s="14"/>
      <c r="G21"/>
      <c r="H21" s="1"/>
    </row>
    <row r="22" spans="1:8" ht="26.25" x14ac:dyDescent="0.45">
      <c r="A22" s="14">
        <v>16</v>
      </c>
      <c r="B22" s="17" t="s">
        <v>19</v>
      </c>
      <c r="C22" s="23" t="s">
        <v>18</v>
      </c>
      <c r="D22" s="21">
        <v>100</v>
      </c>
      <c r="E22" s="14"/>
      <c r="F22" s="14"/>
      <c r="G22"/>
      <c r="H22" s="1"/>
    </row>
    <row r="23" spans="1:8" x14ac:dyDescent="0.45">
      <c r="A23" s="14">
        <v>17</v>
      </c>
      <c r="B23" s="18" t="s">
        <v>20</v>
      </c>
      <c r="C23" s="24" t="s">
        <v>21</v>
      </c>
      <c r="D23" s="21">
        <v>20</v>
      </c>
      <c r="E23" s="14"/>
      <c r="F23" s="14"/>
      <c r="G23"/>
      <c r="H23" s="1"/>
    </row>
    <row r="24" spans="1:8" ht="39" x14ac:dyDescent="0.45">
      <c r="A24" s="14">
        <v>18</v>
      </c>
      <c r="B24" s="17" t="s">
        <v>22</v>
      </c>
      <c r="C24" s="23" t="s">
        <v>23</v>
      </c>
      <c r="D24" s="21">
        <v>500</v>
      </c>
      <c r="E24" s="14"/>
      <c r="F24" s="14"/>
      <c r="G24"/>
      <c r="H24" s="25"/>
    </row>
    <row r="25" spans="1:8" ht="36" customHeight="1" x14ac:dyDescent="0.45">
      <c r="A25" s="14">
        <v>20</v>
      </c>
      <c r="B25" s="11" t="s">
        <v>24</v>
      </c>
      <c r="C25" s="16" t="s">
        <v>25</v>
      </c>
      <c r="D25" s="26">
        <v>1</v>
      </c>
      <c r="E25" s="26"/>
      <c r="F25" s="26"/>
      <c r="G25" s="27"/>
    </row>
    <row r="26" spans="1:8" ht="39" x14ac:dyDescent="0.45">
      <c r="A26" s="14">
        <v>21</v>
      </c>
      <c r="B26" s="15" t="s">
        <v>26</v>
      </c>
      <c r="C26" s="16" t="s">
        <v>25</v>
      </c>
      <c r="D26" s="26">
        <v>1</v>
      </c>
      <c r="E26" s="26"/>
      <c r="F26" s="26"/>
      <c r="G26" s="27"/>
    </row>
    <row r="27" spans="1:8" x14ac:dyDescent="0.45">
      <c r="A27" s="28"/>
      <c r="B27" s="11"/>
      <c r="C27" s="26"/>
      <c r="D27" s="26"/>
      <c r="E27" s="26"/>
      <c r="F27" s="26"/>
      <c r="G27" s="27"/>
    </row>
    <row r="28" spans="1:8" x14ac:dyDescent="0.45">
      <c r="A28" s="6" t="s">
        <v>27</v>
      </c>
      <c r="B28" s="7" t="s">
        <v>28</v>
      </c>
      <c r="C28" s="8"/>
      <c r="D28" s="9"/>
      <c r="E28" s="9"/>
      <c r="F28" s="9">
        <f>E28*D28</f>
        <v>0</v>
      </c>
      <c r="G28" s="27"/>
    </row>
    <row r="29" spans="1:8" ht="38.25" x14ac:dyDescent="0.45">
      <c r="A29" s="13">
        <v>22</v>
      </c>
      <c r="B29" s="29" t="s">
        <v>29</v>
      </c>
      <c r="C29" s="16" t="s">
        <v>25</v>
      </c>
      <c r="D29" s="14">
        <v>1</v>
      </c>
      <c r="E29" s="26"/>
      <c r="F29" s="30"/>
      <c r="G29" s="27"/>
      <c r="H29"/>
    </row>
    <row r="30" spans="1:8" ht="25.5" x14ac:dyDescent="0.45">
      <c r="A30" s="13">
        <v>23</v>
      </c>
      <c r="B30" s="31" t="s">
        <v>98</v>
      </c>
      <c r="C30" s="16" t="s">
        <v>25</v>
      </c>
      <c r="D30" s="14">
        <v>1</v>
      </c>
      <c r="E30" s="26"/>
      <c r="F30" s="30"/>
      <c r="G30" s="27"/>
    </row>
    <row r="31" spans="1:8" ht="46.5" customHeight="1" x14ac:dyDescent="0.45">
      <c r="A31" s="13">
        <v>24</v>
      </c>
      <c r="B31" s="29" t="s">
        <v>30</v>
      </c>
      <c r="C31" s="14" t="s">
        <v>31</v>
      </c>
      <c r="D31" s="14">
        <v>1</v>
      </c>
      <c r="E31" s="26"/>
      <c r="F31" s="30"/>
      <c r="G31" s="27"/>
    </row>
    <row r="32" spans="1:8" ht="30.75" customHeight="1" x14ac:dyDescent="0.45">
      <c r="A32" s="13">
        <v>25</v>
      </c>
      <c r="B32" s="29" t="s">
        <v>32</v>
      </c>
      <c r="C32" s="16" t="s">
        <v>25</v>
      </c>
      <c r="D32" s="14">
        <v>1</v>
      </c>
      <c r="E32" s="26"/>
      <c r="F32" s="30"/>
      <c r="G32" s="27"/>
    </row>
    <row r="33" spans="1:7" x14ac:dyDescent="0.45">
      <c r="A33" s="13">
        <v>26</v>
      </c>
      <c r="B33" s="17" t="s">
        <v>33</v>
      </c>
      <c r="C33" s="12" t="s">
        <v>7</v>
      </c>
      <c r="D33" s="13">
        <v>15.56</v>
      </c>
      <c r="E33" s="26"/>
      <c r="F33" s="16"/>
      <c r="G33" s="27"/>
    </row>
    <row r="34" spans="1:7" ht="26.25" x14ac:dyDescent="0.45">
      <c r="A34" s="13">
        <v>27</v>
      </c>
      <c r="B34" s="11" t="s">
        <v>34</v>
      </c>
      <c r="C34" s="12" t="s">
        <v>7</v>
      </c>
      <c r="D34" s="13">
        <v>15.56</v>
      </c>
      <c r="E34" s="26"/>
      <c r="F34" s="30"/>
      <c r="G34" s="27"/>
    </row>
    <row r="35" spans="1:7" x14ac:dyDescent="0.45">
      <c r="A35" s="13">
        <v>28</v>
      </c>
      <c r="B35" s="11" t="s">
        <v>35</v>
      </c>
      <c r="C35" s="23" t="s">
        <v>18</v>
      </c>
      <c r="D35" s="13">
        <v>155.6</v>
      </c>
      <c r="E35" s="26"/>
      <c r="F35" s="30"/>
      <c r="G35" s="27"/>
    </row>
    <row r="36" spans="1:7" x14ac:dyDescent="0.45">
      <c r="A36" s="13">
        <v>29</v>
      </c>
      <c r="B36" s="11" t="s">
        <v>36</v>
      </c>
      <c r="C36" s="23" t="s">
        <v>18</v>
      </c>
      <c r="D36" s="32">
        <v>6.2</v>
      </c>
      <c r="E36" s="26"/>
      <c r="F36" s="30"/>
      <c r="G36" s="27"/>
    </row>
    <row r="37" spans="1:7" ht="25.5" x14ac:dyDescent="0.45">
      <c r="A37" s="13">
        <v>30</v>
      </c>
      <c r="B37" s="33" t="s">
        <v>37</v>
      </c>
      <c r="C37" s="16" t="s">
        <v>25</v>
      </c>
      <c r="D37" s="34">
        <v>3</v>
      </c>
      <c r="E37" s="26"/>
      <c r="F37" s="35"/>
      <c r="G37" s="36"/>
    </row>
    <row r="38" spans="1:7" ht="25.5" x14ac:dyDescent="0.45">
      <c r="A38" s="13">
        <v>31</v>
      </c>
      <c r="B38" s="29" t="s">
        <v>38</v>
      </c>
      <c r="C38" s="16" t="s">
        <v>25</v>
      </c>
      <c r="D38" s="14">
        <v>1</v>
      </c>
      <c r="E38" s="26"/>
      <c r="F38" s="30"/>
      <c r="G38" s="37"/>
    </row>
    <row r="39" spans="1:7" ht="25.5" x14ac:dyDescent="0.45">
      <c r="A39" s="13">
        <v>32</v>
      </c>
      <c r="B39" s="29" t="s">
        <v>39</v>
      </c>
      <c r="C39" s="16" t="s">
        <v>25</v>
      </c>
      <c r="D39" s="14">
        <v>1</v>
      </c>
      <c r="E39" s="26"/>
      <c r="F39" s="38"/>
      <c r="G39" s="37"/>
    </row>
    <row r="40" spans="1:7" ht="25.5" x14ac:dyDescent="0.45">
      <c r="A40" s="13">
        <v>33</v>
      </c>
      <c r="B40" s="29" t="s">
        <v>40</v>
      </c>
      <c r="C40" s="16" t="s">
        <v>25</v>
      </c>
      <c r="D40" s="14">
        <v>1</v>
      </c>
      <c r="E40" s="26"/>
      <c r="F40" s="30"/>
      <c r="G40" s="39"/>
    </row>
    <row r="41" spans="1:7" x14ac:dyDescent="0.45">
      <c r="A41" s="13">
        <v>34</v>
      </c>
      <c r="B41" s="11" t="s">
        <v>41</v>
      </c>
      <c r="C41" s="16" t="s">
        <v>25</v>
      </c>
      <c r="D41" s="26">
        <v>1</v>
      </c>
      <c r="E41" s="26"/>
      <c r="F41" s="26"/>
      <c r="G41" s="39"/>
    </row>
    <row r="42" spans="1:7" ht="51.75" x14ac:dyDescent="0.45">
      <c r="A42" s="13">
        <v>35</v>
      </c>
      <c r="B42" s="15" t="s">
        <v>42</v>
      </c>
      <c r="C42" s="16" t="s">
        <v>25</v>
      </c>
      <c r="D42" s="26">
        <v>1</v>
      </c>
      <c r="E42" s="26"/>
      <c r="F42" s="26"/>
      <c r="G42" s="39"/>
    </row>
    <row r="43" spans="1:7" x14ac:dyDescent="0.45">
      <c r="A43" s="14"/>
      <c r="B43" s="29"/>
      <c r="C43" s="14"/>
      <c r="D43" s="14"/>
      <c r="E43" s="30"/>
      <c r="F43" s="30"/>
      <c r="G43" s="39"/>
    </row>
    <row r="44" spans="1:7" x14ac:dyDescent="0.45">
      <c r="A44" s="6" t="s">
        <v>43</v>
      </c>
      <c r="B44" s="7" t="s">
        <v>44</v>
      </c>
      <c r="C44" s="8"/>
      <c r="D44" s="9"/>
      <c r="E44" s="9"/>
      <c r="F44" s="9"/>
      <c r="G44" s="39"/>
    </row>
    <row r="45" spans="1:7" x14ac:dyDescent="0.45">
      <c r="A45" s="16">
        <v>36</v>
      </c>
      <c r="B45" s="17" t="s">
        <v>45</v>
      </c>
      <c r="C45" s="12" t="s">
        <v>7</v>
      </c>
      <c r="D45" s="12">
        <v>42.06</v>
      </c>
      <c r="E45" s="16"/>
      <c r="F45" s="16"/>
      <c r="G45" s="27"/>
    </row>
    <row r="46" spans="1:7" x14ac:dyDescent="0.45">
      <c r="A46" s="14">
        <v>37</v>
      </c>
      <c r="B46" s="18" t="s">
        <v>46</v>
      </c>
      <c r="C46" s="12" t="s">
        <v>7</v>
      </c>
      <c r="D46" s="12">
        <v>42.06</v>
      </c>
      <c r="E46" s="16"/>
      <c r="F46" s="16"/>
      <c r="G46" s="27"/>
    </row>
    <row r="47" spans="1:7" ht="26.25" x14ac:dyDescent="0.45">
      <c r="A47" s="16">
        <v>38</v>
      </c>
      <c r="B47" s="18" t="s">
        <v>10</v>
      </c>
      <c r="C47" s="16" t="s">
        <v>8</v>
      </c>
      <c r="D47" s="12">
        <v>26.25</v>
      </c>
      <c r="E47" s="16"/>
      <c r="F47" s="16"/>
      <c r="G47" s="27"/>
    </row>
    <row r="48" spans="1:7" ht="26.25" x14ac:dyDescent="0.45">
      <c r="A48" s="14">
        <v>39</v>
      </c>
      <c r="B48" s="11" t="s">
        <v>47</v>
      </c>
      <c r="C48" s="12" t="s">
        <v>7</v>
      </c>
      <c r="D48" s="13">
        <v>14.22</v>
      </c>
      <c r="E48" s="14"/>
      <c r="F48" s="14"/>
      <c r="G48" s="27"/>
    </row>
    <row r="49" spans="1:8" x14ac:dyDescent="0.45">
      <c r="A49" s="14"/>
      <c r="B49" s="11"/>
      <c r="C49" s="13"/>
      <c r="D49" s="13"/>
      <c r="E49" s="14"/>
      <c r="F49" s="14"/>
      <c r="G49" s="27"/>
    </row>
    <row r="50" spans="1:8" x14ac:dyDescent="0.45">
      <c r="A50" s="6"/>
      <c r="B50" s="7" t="s">
        <v>48</v>
      </c>
      <c r="C50" s="8"/>
      <c r="D50" s="9"/>
      <c r="E50" s="9"/>
      <c r="F50" s="9"/>
      <c r="G50" s="27"/>
      <c r="H50" s="40"/>
    </row>
    <row r="51" spans="1:8" ht="39" x14ac:dyDescent="0.45">
      <c r="A51" s="41">
        <v>40</v>
      </c>
      <c r="B51" s="11" t="s">
        <v>49</v>
      </c>
      <c r="C51" s="16" t="s">
        <v>8</v>
      </c>
      <c r="D51" s="30">
        <v>27</v>
      </c>
      <c r="E51" s="30"/>
      <c r="F51" s="42"/>
      <c r="G51" s="27"/>
    </row>
    <row r="52" spans="1:8" x14ac:dyDescent="0.45">
      <c r="A52" s="41">
        <v>41</v>
      </c>
      <c r="B52" s="11" t="s">
        <v>50</v>
      </c>
      <c r="C52" s="12" t="s">
        <v>7</v>
      </c>
      <c r="D52" s="30">
        <v>10</v>
      </c>
      <c r="E52" s="30"/>
      <c r="F52" s="42"/>
      <c r="G52" s="27"/>
    </row>
    <row r="53" spans="1:8" ht="64.5" x14ac:dyDescent="0.45">
      <c r="A53" s="41">
        <v>42</v>
      </c>
      <c r="B53" s="11" t="s">
        <v>51</v>
      </c>
      <c r="C53" s="12" t="s">
        <v>7</v>
      </c>
      <c r="D53" s="13">
        <v>23.52</v>
      </c>
      <c r="E53" s="14"/>
      <c r="F53" s="14"/>
      <c r="G53" s="27"/>
    </row>
    <row r="54" spans="1:8" x14ac:dyDescent="0.45">
      <c r="A54" s="43"/>
      <c r="B54" s="43"/>
      <c r="C54" s="43"/>
      <c r="D54" s="43"/>
      <c r="E54" s="44"/>
      <c r="F54" s="43"/>
      <c r="G54"/>
    </row>
    <row r="55" spans="1:8" ht="25.5" x14ac:dyDescent="0.45">
      <c r="A55" s="6" t="s">
        <v>52</v>
      </c>
      <c r="B55" s="7" t="s">
        <v>53</v>
      </c>
      <c r="C55" s="8"/>
      <c r="D55" s="9"/>
      <c r="E55" s="9"/>
      <c r="F55" s="9"/>
      <c r="G55" s="27"/>
    </row>
    <row r="56" spans="1:8" ht="64.5" x14ac:dyDescent="0.45">
      <c r="A56" s="14">
        <v>43</v>
      </c>
      <c r="B56" s="11" t="s">
        <v>51</v>
      </c>
      <c r="C56" s="12" t="s">
        <v>7</v>
      </c>
      <c r="D56" s="13">
        <v>4.84</v>
      </c>
      <c r="E56" s="14"/>
      <c r="F56" s="14"/>
      <c r="G56" s="27"/>
    </row>
    <row r="57" spans="1:8" x14ac:dyDescent="0.45">
      <c r="A57" s="14"/>
      <c r="B57" s="11"/>
      <c r="C57" s="13"/>
      <c r="D57" s="13"/>
      <c r="E57" s="14"/>
      <c r="F57" s="14"/>
      <c r="G57" s="27"/>
    </row>
    <row r="58" spans="1:8" x14ac:dyDescent="0.45">
      <c r="A58" s="6" t="s">
        <v>54</v>
      </c>
      <c r="B58" s="7" t="s">
        <v>55</v>
      </c>
      <c r="C58" s="8"/>
      <c r="D58" s="9"/>
      <c r="E58" s="9"/>
      <c r="F58" s="9"/>
      <c r="G58" s="27"/>
    </row>
    <row r="59" spans="1:8" x14ac:dyDescent="0.45">
      <c r="A59" s="14">
        <v>44</v>
      </c>
      <c r="B59" s="11" t="s">
        <v>56</v>
      </c>
      <c r="C59" s="12" t="s">
        <v>7</v>
      </c>
      <c r="D59" s="13">
        <v>16.8</v>
      </c>
      <c r="E59" s="14"/>
      <c r="F59" s="14"/>
      <c r="G59" s="27"/>
    </row>
    <row r="60" spans="1:8" x14ac:dyDescent="0.45">
      <c r="A60" s="16">
        <v>45</v>
      </c>
      <c r="B60" s="17" t="s">
        <v>57</v>
      </c>
      <c r="C60" s="12" t="s">
        <v>7</v>
      </c>
      <c r="D60" s="12">
        <v>32.520000000000003</v>
      </c>
      <c r="E60" s="16"/>
      <c r="F60" s="16"/>
      <c r="G60" s="27"/>
      <c r="H60"/>
    </row>
    <row r="61" spans="1:8" x14ac:dyDescent="0.45">
      <c r="A61" s="14">
        <v>46</v>
      </c>
      <c r="B61" s="17" t="s">
        <v>58</v>
      </c>
      <c r="C61" s="12" t="s">
        <v>7</v>
      </c>
      <c r="D61" s="12">
        <v>32.520000000000003</v>
      </c>
      <c r="E61" s="16"/>
      <c r="F61" s="16"/>
      <c r="G61" s="27"/>
      <c r="H61"/>
    </row>
    <row r="62" spans="1:8" x14ac:dyDescent="0.45">
      <c r="A62" s="16">
        <v>47</v>
      </c>
      <c r="B62" s="17" t="s">
        <v>59</v>
      </c>
      <c r="C62" s="16" t="s">
        <v>8</v>
      </c>
      <c r="D62" s="45">
        <v>36</v>
      </c>
      <c r="E62" s="45"/>
      <c r="F62" s="45"/>
      <c r="G62" s="27"/>
      <c r="H62" s="40"/>
    </row>
    <row r="63" spans="1:8" ht="25.5" x14ac:dyDescent="0.45">
      <c r="A63" s="14">
        <v>48</v>
      </c>
      <c r="B63" s="46" t="s">
        <v>60</v>
      </c>
      <c r="C63" s="16" t="s">
        <v>25</v>
      </c>
      <c r="D63" s="16">
        <v>8</v>
      </c>
      <c r="E63" s="47"/>
      <c r="F63" s="48"/>
      <c r="G63" s="27"/>
    </row>
    <row r="64" spans="1:8" x14ac:dyDescent="0.45">
      <c r="A64" s="16">
        <v>49</v>
      </c>
      <c r="B64" s="46" t="s">
        <v>61</v>
      </c>
      <c r="C64" s="16" t="s">
        <v>8</v>
      </c>
      <c r="D64" s="16">
        <v>40</v>
      </c>
      <c r="E64" s="47"/>
      <c r="F64" s="48"/>
      <c r="G64"/>
      <c r="H64"/>
    </row>
    <row r="65" spans="1:8" x14ac:dyDescent="0.45">
      <c r="A65" s="14">
        <v>50</v>
      </c>
      <c r="B65" s="46" t="s">
        <v>62</v>
      </c>
      <c r="C65" s="16" t="s">
        <v>8</v>
      </c>
      <c r="D65" s="16">
        <v>30</v>
      </c>
      <c r="E65" s="47"/>
      <c r="F65" s="48"/>
      <c r="G65" s="27"/>
    </row>
    <row r="66" spans="1:8" x14ac:dyDescent="0.45">
      <c r="A66" s="16">
        <v>51</v>
      </c>
      <c r="B66" s="46" t="s">
        <v>63</v>
      </c>
      <c r="C66" s="16" t="s">
        <v>25</v>
      </c>
      <c r="D66" s="16">
        <v>10</v>
      </c>
      <c r="E66" s="47"/>
      <c r="F66" s="48"/>
      <c r="G66" s="27"/>
    </row>
    <row r="67" spans="1:8" x14ac:dyDescent="0.45">
      <c r="A67" s="14">
        <v>52</v>
      </c>
      <c r="B67" s="46" t="s">
        <v>64</v>
      </c>
      <c r="C67" s="16" t="s">
        <v>8</v>
      </c>
      <c r="D67" s="16">
        <v>10</v>
      </c>
      <c r="E67" s="47"/>
      <c r="F67" s="48"/>
      <c r="G67" s="27"/>
    </row>
    <row r="68" spans="1:8" x14ac:dyDescent="0.45">
      <c r="A68" s="16">
        <v>53</v>
      </c>
      <c r="B68" s="46" t="s">
        <v>65</v>
      </c>
      <c r="C68" s="16" t="s">
        <v>25</v>
      </c>
      <c r="D68" s="16">
        <v>6</v>
      </c>
      <c r="E68" s="47"/>
      <c r="F68" s="48"/>
      <c r="G68" s="27"/>
    </row>
    <row r="69" spans="1:8" x14ac:dyDescent="0.45">
      <c r="A69" s="14">
        <v>54</v>
      </c>
      <c r="B69" s="46" t="s">
        <v>66</v>
      </c>
      <c r="C69" s="16" t="s">
        <v>25</v>
      </c>
      <c r="D69" s="16">
        <v>10</v>
      </c>
      <c r="E69" s="47"/>
      <c r="F69" s="48"/>
      <c r="G69" s="27"/>
    </row>
    <row r="70" spans="1:8" ht="38.25" x14ac:dyDescent="0.45">
      <c r="A70" s="16">
        <v>55</v>
      </c>
      <c r="B70" s="46" t="s">
        <v>67</v>
      </c>
      <c r="C70" s="16" t="s">
        <v>25</v>
      </c>
      <c r="D70" s="16">
        <v>10</v>
      </c>
      <c r="E70" s="47"/>
      <c r="F70" s="48"/>
      <c r="G70" s="27"/>
    </row>
    <row r="71" spans="1:8" x14ac:dyDescent="0.45">
      <c r="A71" s="14"/>
      <c r="B71" s="46"/>
      <c r="C71" s="16"/>
      <c r="D71" s="16"/>
      <c r="E71" s="47"/>
      <c r="F71" s="48"/>
      <c r="G71" s="27"/>
    </row>
    <row r="72" spans="1:8" x14ac:dyDescent="0.45">
      <c r="A72" s="6"/>
      <c r="B72" s="7" t="s">
        <v>68</v>
      </c>
      <c r="C72" s="8"/>
      <c r="D72" s="9"/>
      <c r="E72" s="9"/>
      <c r="F72" s="9"/>
      <c r="G72" s="27"/>
    </row>
    <row r="73" spans="1:8" x14ac:dyDescent="0.45">
      <c r="A73" s="14">
        <v>56</v>
      </c>
      <c r="B73" s="46" t="s">
        <v>69</v>
      </c>
      <c r="C73" s="16" t="s">
        <v>25</v>
      </c>
      <c r="D73" s="16">
        <v>16</v>
      </c>
      <c r="E73" s="47"/>
      <c r="F73" s="48"/>
    </row>
    <row r="74" spans="1:8" ht="25.5" x14ac:dyDescent="0.45">
      <c r="A74" s="14">
        <v>57</v>
      </c>
      <c r="B74" s="46" t="s">
        <v>70</v>
      </c>
      <c r="C74" s="16" t="s">
        <v>25</v>
      </c>
      <c r="D74" s="16">
        <v>6</v>
      </c>
      <c r="E74" s="47"/>
      <c r="F74" s="48"/>
    </row>
    <row r="75" spans="1:8" x14ac:dyDescent="0.45">
      <c r="A75" s="14">
        <v>58</v>
      </c>
      <c r="B75" s="46" t="s">
        <v>71</v>
      </c>
      <c r="C75" s="16" t="s">
        <v>25</v>
      </c>
      <c r="D75" s="16">
        <v>24</v>
      </c>
      <c r="E75" s="47"/>
      <c r="F75" s="48"/>
    </row>
    <row r="76" spans="1:8" ht="25.5" x14ac:dyDescent="0.45">
      <c r="A76" s="14">
        <v>59</v>
      </c>
      <c r="B76" s="46" t="s">
        <v>72</v>
      </c>
      <c r="C76" s="16" t="s">
        <v>25</v>
      </c>
      <c r="D76" s="16">
        <v>2</v>
      </c>
      <c r="E76" s="47"/>
      <c r="F76" s="48"/>
    </row>
    <row r="77" spans="1:8" ht="25.5" x14ac:dyDescent="0.45">
      <c r="A77" s="14">
        <v>60</v>
      </c>
      <c r="B77" s="46" t="s">
        <v>73</v>
      </c>
      <c r="C77" s="16" t="s">
        <v>25</v>
      </c>
      <c r="D77" s="16">
        <v>6</v>
      </c>
      <c r="E77" s="47"/>
      <c r="F77" s="48"/>
      <c r="G77"/>
      <c r="H77" s="49"/>
    </row>
    <row r="78" spans="1:8" ht="25.5" x14ac:dyDescent="0.45">
      <c r="A78" s="14">
        <v>61</v>
      </c>
      <c r="B78" s="46" t="s">
        <v>74</v>
      </c>
      <c r="C78" s="16" t="s">
        <v>25</v>
      </c>
      <c r="D78" s="16">
        <v>2</v>
      </c>
      <c r="E78" s="47"/>
      <c r="F78" s="48"/>
    </row>
    <row r="79" spans="1:8" ht="25.5" x14ac:dyDescent="0.45">
      <c r="A79" s="14">
        <v>62</v>
      </c>
      <c r="B79" s="46" t="s">
        <v>75</v>
      </c>
      <c r="C79" s="16" t="s">
        <v>25</v>
      </c>
      <c r="D79" s="16">
        <v>3</v>
      </c>
      <c r="E79" s="47"/>
      <c r="F79" s="48"/>
    </row>
    <row r="80" spans="1:8" ht="25.5" x14ac:dyDescent="0.45">
      <c r="A80" s="14">
        <v>63</v>
      </c>
      <c r="B80" s="46" t="s">
        <v>76</v>
      </c>
      <c r="C80" s="16" t="s">
        <v>25</v>
      </c>
      <c r="D80" s="16">
        <v>2</v>
      </c>
      <c r="E80" s="47"/>
      <c r="F80" s="48"/>
    </row>
    <row r="81" spans="1:7" ht="25.5" x14ac:dyDescent="0.45">
      <c r="A81" s="14">
        <v>64</v>
      </c>
      <c r="B81" s="46" t="s">
        <v>77</v>
      </c>
      <c r="C81" s="16" t="s">
        <v>25</v>
      </c>
      <c r="D81" s="16">
        <v>20</v>
      </c>
      <c r="E81" s="47"/>
      <c r="F81" s="48"/>
    </row>
    <row r="82" spans="1:7" x14ac:dyDescent="0.45">
      <c r="A82" s="14">
        <v>65</v>
      </c>
      <c r="B82" s="46" t="s">
        <v>78</v>
      </c>
      <c r="C82" s="16" t="s">
        <v>25</v>
      </c>
      <c r="D82" s="16">
        <v>1</v>
      </c>
      <c r="E82" s="47"/>
      <c r="F82" s="48"/>
      <c r="G82" s="49"/>
    </row>
    <row r="83" spans="1:7" x14ac:dyDescent="0.45">
      <c r="A83" s="14">
        <v>66</v>
      </c>
      <c r="B83" s="46" t="s">
        <v>79</v>
      </c>
      <c r="C83" s="16" t="s">
        <v>25</v>
      </c>
      <c r="D83" s="16">
        <v>2</v>
      </c>
      <c r="E83" s="47"/>
      <c r="F83" s="48"/>
      <c r="G83" s="49"/>
    </row>
    <row r="84" spans="1:7" x14ac:dyDescent="0.45">
      <c r="A84" s="14">
        <v>67</v>
      </c>
      <c r="B84" s="46" t="s">
        <v>80</v>
      </c>
      <c r="C84" s="16" t="s">
        <v>25</v>
      </c>
      <c r="D84" s="16">
        <v>3</v>
      </c>
      <c r="E84" s="47"/>
      <c r="F84" s="48"/>
      <c r="G84" s="49"/>
    </row>
    <row r="85" spans="1:7" ht="25.5" x14ac:dyDescent="0.45">
      <c r="A85" s="14">
        <v>68</v>
      </c>
      <c r="B85" s="46" t="s">
        <v>81</v>
      </c>
      <c r="C85" s="16" t="s">
        <v>25</v>
      </c>
      <c r="D85" s="16">
        <v>1</v>
      </c>
      <c r="E85" s="47"/>
      <c r="F85" s="48"/>
      <c r="G85" s="49"/>
    </row>
    <row r="86" spans="1:7" ht="25.5" x14ac:dyDescent="0.45">
      <c r="A86" s="14">
        <v>69</v>
      </c>
      <c r="B86" s="46" t="s">
        <v>82</v>
      </c>
      <c r="C86" s="16" t="s">
        <v>25</v>
      </c>
      <c r="D86" s="16">
        <v>12</v>
      </c>
      <c r="E86" s="47"/>
      <c r="F86" s="48"/>
      <c r="G86" s="49"/>
    </row>
    <row r="87" spans="1:7" x14ac:dyDescent="0.45">
      <c r="A87" s="14">
        <v>70</v>
      </c>
      <c r="B87" s="46" t="s">
        <v>83</v>
      </c>
      <c r="C87" s="16" t="s">
        <v>8</v>
      </c>
      <c r="D87" s="16">
        <v>400</v>
      </c>
      <c r="E87" s="47"/>
      <c r="F87" s="48"/>
      <c r="G87" s="49"/>
    </row>
    <row r="88" spans="1:7" x14ac:dyDescent="0.45">
      <c r="A88" s="14">
        <v>71</v>
      </c>
      <c r="B88" s="46" t="s">
        <v>84</v>
      </c>
      <c r="C88" s="16" t="s">
        <v>8</v>
      </c>
      <c r="D88" s="16">
        <v>150</v>
      </c>
      <c r="E88" s="47"/>
      <c r="F88" s="48"/>
      <c r="G88" s="49"/>
    </row>
    <row r="89" spans="1:7" x14ac:dyDescent="0.45">
      <c r="A89" s="14">
        <v>72</v>
      </c>
      <c r="B89" s="46" t="s">
        <v>85</v>
      </c>
      <c r="C89" s="16" t="s">
        <v>8</v>
      </c>
      <c r="D89" s="16">
        <v>150</v>
      </c>
      <c r="E89" s="47"/>
      <c r="F89" s="48"/>
      <c r="G89" s="49"/>
    </row>
    <row r="90" spans="1:7" x14ac:dyDescent="0.45">
      <c r="A90" s="14">
        <v>73</v>
      </c>
      <c r="B90" s="46" t="s">
        <v>86</v>
      </c>
      <c r="C90" s="16" t="s">
        <v>8</v>
      </c>
      <c r="D90" s="16">
        <v>250</v>
      </c>
      <c r="E90" s="47"/>
      <c r="F90" s="48"/>
      <c r="G90" s="49"/>
    </row>
    <row r="91" spans="1:7" x14ac:dyDescent="0.45">
      <c r="A91" s="14">
        <v>74</v>
      </c>
      <c r="B91" s="46" t="s">
        <v>87</v>
      </c>
      <c r="C91" s="16" t="s">
        <v>88</v>
      </c>
      <c r="D91" s="16">
        <v>4</v>
      </c>
      <c r="E91" s="47"/>
      <c r="F91" s="48"/>
      <c r="G91"/>
    </row>
    <row r="92" spans="1:7" x14ac:dyDescent="0.45">
      <c r="A92" s="14">
        <v>75</v>
      </c>
      <c r="B92" s="46" t="s">
        <v>89</v>
      </c>
      <c r="C92" s="16" t="s">
        <v>90</v>
      </c>
      <c r="D92" s="16">
        <v>2</v>
      </c>
      <c r="E92" s="47"/>
      <c r="F92" s="48"/>
      <c r="G92"/>
    </row>
    <row r="93" spans="1:7" x14ac:dyDescent="0.45">
      <c r="A93" s="14">
        <v>76</v>
      </c>
      <c r="B93" s="46" t="s">
        <v>91</v>
      </c>
      <c r="C93" s="59" t="s">
        <v>93</v>
      </c>
      <c r="D93" s="50"/>
      <c r="E93" s="51"/>
      <c r="F93" s="52"/>
      <c r="G93"/>
    </row>
    <row r="94" spans="1:7" x14ac:dyDescent="0.45">
      <c r="A94" s="53"/>
      <c r="B94" s="54"/>
      <c r="C94" s="54"/>
      <c r="D94" s="55"/>
      <c r="E94" s="56" t="s">
        <v>92</v>
      </c>
      <c r="F94" s="57">
        <f>SUM(F5:F93)</f>
        <v>0</v>
      </c>
    </row>
  </sheetData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BOQ_Karakol</vt:lpstr>
      <vt:lpstr>BOQ_Karakol!Область_печати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Ulan Amanturov</dc:creator>
  <cp:lastModifiedBy>Cholpon Tentieva</cp:lastModifiedBy>
  <cp:lastPrinted>2024-04-16T10:13:00Z</cp:lastPrinted>
  <dcterms:created xsi:type="dcterms:W3CDTF">2024-04-03T09:38:58Z</dcterms:created>
  <dcterms:modified xsi:type="dcterms:W3CDTF">2024-04-29T11:01:28Z</dcterms:modified>
</cp:coreProperties>
</file>