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<sst xmlns="http://schemas.openxmlformats.org/spreadsheetml/2006/main" count="29" uniqueCount="23">
  <si>
    <t>Assesment grid for the technical evaluation of tenders for small-scale contracts (CV + Price)</t>
  </si>
  <si>
    <t>Organisational unit</t>
  </si>
  <si>
    <t>Project title</t>
  </si>
  <si>
    <t>Date</t>
  </si>
  <si>
    <t>Officer responsible for the comission</t>
  </si>
  <si>
    <t>PN</t>
  </si>
  <si>
    <t>Assessor</t>
  </si>
  <si>
    <t>CN</t>
  </si>
  <si>
    <t>Tenderer 1</t>
  </si>
  <si>
    <t>Tenderer 2</t>
  </si>
  <si>
    <t>Tenderer 3</t>
  </si>
  <si>
    <t>Tenderer 4</t>
  </si>
  <si>
    <t>Criteria</t>
  </si>
  <si>
    <t>Weight (%)</t>
  </si>
  <si>
    <t>Points (1-10)</t>
  </si>
  <si>
    <t>Assesment</t>
  </si>
  <si>
    <t>Qualifications of proposed staff according to the Terms of reference</t>
  </si>
  <si>
    <t>Experience in Energy Efficiency Projects</t>
  </si>
  <si>
    <t>Proven Track Record in Training</t>
  </si>
  <si>
    <t>Alignment with EU Standards for projects in portfolio</t>
  </si>
  <si>
    <t>Digital Tools development experience</t>
  </si>
  <si>
    <t>Financial Proposal</t>
  </si>
  <si>
    <t>Overall Proposal Quality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</si>
</sst>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b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center" vertical="top"/>
    </xf>
    <xf borderId="0" fillId="0" fontId="2" numFmtId="0" xfId="0" applyFont="1"/>
    <xf borderId="1" fillId="0" fontId="1" numFmtId="0" xfId="0" applyAlignment="1" applyBorder="1" applyFont="1">
      <alignment horizontal="center" readingOrder="0" vertical="top"/>
    </xf>
    <xf borderId="1" fillId="0" fontId="1" numFmtId="0" xfId="0" applyAlignment="1" applyBorder="1" applyFont="1">
      <alignment horizontal="center" vertical="top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1" fillId="0" fontId="3" numFmtId="0" xfId="0" applyAlignment="1" applyBorder="1" applyFont="1">
      <alignment readingOrder="0" shrinkToFit="0" wrapText="1"/>
    </xf>
    <xf borderId="1" fillId="0" fontId="3" numFmtId="0" xfId="0" applyBorder="1" applyFont="1"/>
    <xf borderId="1" fillId="0" fontId="3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3" width="12.0"/>
    <col customWidth="1" min="4" max="4" width="10.29"/>
    <col customWidth="1" min="5" max="5" width="12.0"/>
    <col customWidth="1" min="6" max="6" width="10.29"/>
    <col customWidth="1" min="7" max="7" width="12.0"/>
    <col customWidth="1" min="8" max="8" width="10.29"/>
    <col customWidth="1" min="9" max="9" width="12.0"/>
    <col customWidth="1" min="10" max="10" width="10.29"/>
    <col customWidth="1" min="11" max="25" width="8.71"/>
  </cols>
  <sheetData>
    <row r="1">
      <c r="A1" s="1" t="s">
        <v>0</v>
      </c>
      <c r="B1" s="2"/>
      <c r="C1" s="2"/>
      <c r="I1" s="2"/>
      <c r="J1" s="3"/>
    </row>
    <row r="2">
      <c r="A2" s="4" t="s">
        <v>1</v>
      </c>
      <c r="B2" s="5"/>
      <c r="C2" s="2"/>
      <c r="D2" s="6" t="s">
        <v>2</v>
      </c>
      <c r="E2" s="5"/>
      <c r="F2" s="3"/>
      <c r="G2" s="2"/>
      <c r="H2" s="6" t="s">
        <v>3</v>
      </c>
      <c r="I2" s="5"/>
      <c r="J2" s="3"/>
    </row>
    <row r="3">
      <c r="A3" s="4" t="s">
        <v>4</v>
      </c>
      <c r="B3" s="5"/>
      <c r="C3" s="2"/>
      <c r="D3" s="3"/>
      <c r="E3" s="2"/>
      <c r="F3" s="3"/>
      <c r="G3" s="2"/>
      <c r="H3" s="6" t="s">
        <v>5</v>
      </c>
      <c r="I3" s="5"/>
      <c r="J3" s="3"/>
    </row>
    <row r="4">
      <c r="A4" s="4" t="s">
        <v>6</v>
      </c>
      <c r="B4" s="5"/>
      <c r="C4" s="2"/>
      <c r="D4" s="3"/>
      <c r="E4" s="2"/>
      <c r="F4" s="3"/>
      <c r="G4" s="2"/>
      <c r="H4" s="6" t="s">
        <v>7</v>
      </c>
      <c r="I4" s="5"/>
      <c r="J4" s="3"/>
    </row>
    <row r="5">
      <c r="A5" s="2"/>
      <c r="B5" s="2"/>
      <c r="C5" s="2"/>
      <c r="D5" s="3"/>
      <c r="E5" s="2"/>
      <c r="F5" s="3"/>
      <c r="G5" s="2"/>
      <c r="H5" s="3"/>
      <c r="I5" s="2"/>
      <c r="J5" s="3"/>
    </row>
    <row r="6">
      <c r="A6" s="5"/>
      <c r="B6" s="5"/>
      <c r="C6" s="5" t="s">
        <v>8</v>
      </c>
      <c r="D6" s="7"/>
      <c r="E6" s="5" t="s">
        <v>9</v>
      </c>
      <c r="F6" s="7"/>
      <c r="G6" s="5" t="s">
        <v>10</v>
      </c>
      <c r="H6" s="7"/>
      <c r="I6" s="5" t="s">
        <v>11</v>
      </c>
      <c r="J6" s="7"/>
    </row>
    <row r="7">
      <c r="A7" s="5" t="s">
        <v>12</v>
      </c>
      <c r="B7" s="5" t="s">
        <v>13</v>
      </c>
      <c r="C7" s="6" t="s">
        <v>14</v>
      </c>
      <c r="D7" s="6" t="s">
        <v>15</v>
      </c>
      <c r="E7" s="6" t="s">
        <v>14</v>
      </c>
      <c r="F7" s="6" t="s">
        <v>15</v>
      </c>
      <c r="G7" s="6" t="s">
        <v>14</v>
      </c>
      <c r="H7" s="6" t="s">
        <v>15</v>
      </c>
      <c r="I7" s="6" t="s">
        <v>14</v>
      </c>
      <c r="J7" s="6" t="s">
        <v>15</v>
      </c>
    </row>
    <row r="8">
      <c r="A8" s="8" t="s">
        <v>16</v>
      </c>
      <c r="B8" s="9">
        <v>20.0</v>
      </c>
      <c r="C8" s="9"/>
      <c r="D8" s="9">
        <f t="shared" ref="D8:D9" si="1">C8*2</f>
        <v>0</v>
      </c>
      <c r="E8" s="9"/>
      <c r="F8" s="9">
        <f t="shared" ref="F8:F9" si="2">E8*2</f>
        <v>0</v>
      </c>
      <c r="G8" s="9"/>
      <c r="H8" s="9">
        <f t="shared" ref="H8:H9" si="3">G8*2</f>
        <v>0</v>
      </c>
      <c r="I8" s="9"/>
      <c r="J8" s="9">
        <f t="shared" ref="J8:J9" si="4">I8*2</f>
        <v>0</v>
      </c>
    </row>
    <row r="9">
      <c r="A9" s="10" t="s">
        <v>17</v>
      </c>
      <c r="B9" s="9">
        <v>20.0</v>
      </c>
      <c r="C9" s="9"/>
      <c r="D9" s="9">
        <f t="shared" si="1"/>
        <v>0</v>
      </c>
      <c r="E9" s="9"/>
      <c r="F9" s="9">
        <f t="shared" si="2"/>
        <v>0</v>
      </c>
      <c r="G9" s="9"/>
      <c r="H9" s="9">
        <f t="shared" si="3"/>
        <v>0</v>
      </c>
      <c r="I9" s="9"/>
      <c r="J9" s="9">
        <f t="shared" si="4"/>
        <v>0</v>
      </c>
    </row>
    <row r="10">
      <c r="A10" s="10" t="s">
        <v>18</v>
      </c>
      <c r="B10" s="9">
        <v>15.0</v>
      </c>
      <c r="C10" s="9"/>
      <c r="D10" s="9">
        <f t="shared" ref="D10:D11" si="5">C10*1.5</f>
        <v>0</v>
      </c>
      <c r="E10" s="9"/>
      <c r="F10" s="9">
        <f t="shared" ref="F10:F11" si="6">E10*1.5</f>
        <v>0</v>
      </c>
      <c r="G10" s="9"/>
      <c r="H10" s="9">
        <f t="shared" ref="H10:H11" si="7">G10*1.5</f>
        <v>0</v>
      </c>
      <c r="I10" s="9"/>
      <c r="J10" s="9">
        <f t="shared" ref="J10:J11" si="8">I10*1.5</f>
        <v>0</v>
      </c>
    </row>
    <row r="11">
      <c r="A11" s="8" t="s">
        <v>19</v>
      </c>
      <c r="B11" s="9">
        <v>15.0</v>
      </c>
      <c r="C11" s="9"/>
      <c r="D11" s="9">
        <f t="shared" si="5"/>
        <v>0</v>
      </c>
      <c r="E11" s="9"/>
      <c r="F11" s="9">
        <f t="shared" si="6"/>
        <v>0</v>
      </c>
      <c r="G11" s="9"/>
      <c r="H11" s="9">
        <f t="shared" si="7"/>
        <v>0</v>
      </c>
      <c r="I11" s="9"/>
      <c r="J11" s="9">
        <f t="shared" si="8"/>
        <v>0</v>
      </c>
    </row>
    <row r="12">
      <c r="A12" s="8" t="s">
        <v>20</v>
      </c>
      <c r="B12" s="9">
        <v>10.0</v>
      </c>
      <c r="C12" s="9"/>
      <c r="D12" s="9">
        <f>C12*1</f>
        <v>0</v>
      </c>
      <c r="E12" s="9"/>
      <c r="F12" s="9">
        <f>E12*1</f>
        <v>0</v>
      </c>
      <c r="G12" s="9"/>
      <c r="H12" s="9">
        <f>G12*1</f>
        <v>0</v>
      </c>
      <c r="I12" s="9"/>
      <c r="J12" s="9">
        <f>I12*1</f>
        <v>0</v>
      </c>
    </row>
    <row r="13">
      <c r="A13" s="10" t="s">
        <v>21</v>
      </c>
      <c r="B13" s="9">
        <v>15.0</v>
      </c>
      <c r="C13" s="9"/>
      <c r="D13" s="9">
        <f>C13*1.5</f>
        <v>0</v>
      </c>
      <c r="E13" s="9"/>
      <c r="F13" s="9">
        <f>E13*1.5</f>
        <v>0</v>
      </c>
      <c r="G13" s="9"/>
      <c r="H13" s="9">
        <f>G13*1.5</f>
        <v>0</v>
      </c>
      <c r="I13" s="9"/>
      <c r="J13" s="9">
        <f>I13*1.5</f>
        <v>0</v>
      </c>
    </row>
    <row r="14">
      <c r="A14" s="10" t="s">
        <v>22</v>
      </c>
      <c r="B14" s="9">
        <v>5.0</v>
      </c>
      <c r="C14" s="9"/>
      <c r="D14" s="9">
        <f>C14*0.5</f>
        <v>0</v>
      </c>
      <c r="E14" s="9"/>
      <c r="F14" s="9">
        <f>E14*0.5</f>
        <v>0</v>
      </c>
      <c r="G14" s="9"/>
      <c r="H14" s="9">
        <f>G14*0.5</f>
        <v>0</v>
      </c>
      <c r="I14" s="9"/>
      <c r="J14" s="9">
        <f>I14*0.5</f>
        <v>0</v>
      </c>
    </row>
    <row r="15">
      <c r="A15" s="9"/>
      <c r="B15" s="9">
        <f>SUM(B8:B14)</f>
        <v>100</v>
      </c>
      <c r="C15" s="9"/>
      <c r="D15" s="9">
        <f>SUM(D8:D14)</f>
        <v>0</v>
      </c>
      <c r="E15" s="9"/>
      <c r="F15" s="9">
        <f>SUM(F8:F14)</f>
        <v>0</v>
      </c>
      <c r="G15" s="9"/>
      <c r="H15" s="9">
        <f>SUM(H8:H14)</f>
        <v>0</v>
      </c>
      <c r="I15" s="9"/>
      <c r="J15" s="9">
        <f>SUM(J8:J14)</f>
        <v>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rintOptions/>
  <pageMargins bottom="0.75" footer="0.0" header="0.0" left="0.7" right="0.7" top="0.75"/>
  <pageSetup orientation="landscape"/>
  <drawing r:id="rId1"/>
</worksheet>
</file>