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<sst xmlns="http://schemas.openxmlformats.org/spreadsheetml/2006/main" count="141" uniqueCount="92">
  <si>
    <t>Запрос на предоставление конкурсного предложения (тендер)</t>
  </si>
  <si>
    <t>Лот №1. Закупка швейного оборудования, товаров, в рамках реализации проекта “Татыктуу Жашоо”</t>
  </si>
  <si>
    <t xml:space="preserve">Контактные данные </t>
  </si>
  <si>
    <r>
      <rPr>
        <rFont val="Arial"/>
        <b/>
        <color theme="1"/>
        <sz val="10.0"/>
      </rPr>
      <t>Название проекта:</t>
    </r>
  </si>
  <si>
    <t>Татыктуу Жашоо</t>
  </si>
  <si>
    <r>
      <rPr>
        <rFont val="Arial"/>
        <color theme="1"/>
        <sz val="10.0"/>
      </rPr>
      <t>Адрес:</t>
    </r>
  </si>
  <si>
    <t>г. Бишкек, Проспект Чуй 106</t>
  </si>
  <si>
    <r>
      <rPr>
        <rFont val="Arial"/>
        <b/>
        <color theme="1"/>
        <sz val="10.0"/>
      </rPr>
      <t>Код счета:</t>
    </r>
  </si>
  <si>
    <r>
      <rPr>
        <rFont val="Arial"/>
        <color theme="1"/>
        <sz val="10.0"/>
      </rPr>
      <t>Контактное лицо:</t>
    </r>
  </si>
  <si>
    <t>Оторов Б.Н.</t>
  </si>
  <si>
    <r>
      <rPr>
        <rFont val="Arial"/>
        <b/>
        <color theme="1"/>
        <sz val="10.0"/>
      </rPr>
      <t>Бюджетная строка:</t>
    </r>
  </si>
  <si>
    <r>
      <rPr>
        <rFont val="Arial"/>
        <color theme="1"/>
        <sz val="10.0"/>
      </rPr>
      <t>Телефон/Факс:</t>
    </r>
  </si>
  <si>
    <r>
      <rPr>
        <rFont val="Arial"/>
        <b/>
        <color theme="1"/>
        <sz val="10.0"/>
      </rPr>
      <t>Код фонда:</t>
    </r>
  </si>
  <si>
    <t>EU50ER</t>
  </si>
  <si>
    <r>
      <rPr>
        <rFont val="Arial"/>
        <color theme="1"/>
        <sz val="10.0"/>
      </rPr>
      <t>Электронная почта:</t>
    </r>
  </si>
  <si>
    <t>Bekzhan.otorov94@gmail.com</t>
  </si>
  <si>
    <r>
      <rPr>
        <rFont val="Arial"/>
        <b/>
        <color theme="1"/>
        <sz val="10.0"/>
      </rPr>
      <t>Дата:</t>
    </r>
  </si>
  <si>
    <t xml:space="preserve">Контактные данные вендора </t>
  </si>
  <si>
    <t>№:</t>
  </si>
  <si>
    <r>
      <rPr>
        <rFont val="Arial"/>
        <color theme="1"/>
        <sz val="10.0"/>
      </rPr>
      <t>Адрес:</t>
    </r>
  </si>
  <si>
    <r>
      <rPr>
        <rFont val="Arial"/>
        <b/>
        <color theme="1"/>
        <sz val="10.0"/>
      </rPr>
      <t>Адрес доставки:</t>
    </r>
  </si>
  <si>
    <t>Айыльный округ Кен-Булун, Ысык-Атинский район Чуйской области</t>
  </si>
  <si>
    <r>
      <rPr>
        <rFont val="Arial"/>
        <color theme="1"/>
        <sz val="10.0"/>
      </rPr>
      <t>Контактное лицо:</t>
    </r>
  </si>
  <si>
    <r>
      <rPr>
        <rFont val="Arial"/>
        <color theme="1"/>
        <sz val="10.0"/>
      </rPr>
      <t>Телефон/Факс:</t>
    </r>
  </si>
  <si>
    <r>
      <rPr>
        <rFont val="Arial"/>
        <color theme="1"/>
        <sz val="10.0"/>
      </rPr>
      <t>Электронная почта:</t>
    </r>
  </si>
  <si>
    <r>
      <rPr>
        <rFont val="Arial"/>
        <b/>
        <color theme="1"/>
        <sz val="10.0"/>
      </rPr>
      <t>Наименование предмета</t>
    </r>
  </si>
  <si>
    <t xml:space="preserve">Кол-во </t>
  </si>
  <si>
    <t>Ед. измерения</t>
  </si>
  <si>
    <r>
      <rPr>
        <rFont val="Arial"/>
        <b/>
        <color theme="1"/>
        <sz val="10.0"/>
      </rPr>
      <t>Описание</t>
    </r>
  </si>
  <si>
    <t>Цена/Единица в KGS</t>
  </si>
  <si>
    <r>
      <rPr>
        <rFont val="Arial"/>
        <b/>
        <color theme="1"/>
        <sz val="10.0"/>
      </rPr>
      <t>Общая сумма в KGS (кол-во х цена за ед.)</t>
    </r>
  </si>
  <si>
    <r>
      <rPr>
        <rFont val="Arial"/>
        <b/>
        <color theme="1"/>
        <sz val="10.0"/>
      </rPr>
      <t>Условия оплаты</t>
    </r>
  </si>
  <si>
    <t>Крайний срок доставки</t>
  </si>
  <si>
    <r>
      <rPr>
        <rFont val="Arial"/>
        <b/>
        <color theme="1"/>
        <sz val="10.0"/>
      </rPr>
      <t>Гарантия</t>
    </r>
  </si>
  <si>
    <r>
      <rPr>
        <rFont val="Arial"/>
        <b/>
        <color theme="1"/>
        <sz val="10.0"/>
      </rPr>
      <t>Срок действия предложения</t>
    </r>
  </si>
  <si>
    <t>Адрес доставки</t>
  </si>
  <si>
    <t>JACK JK-E4S-4-M03|333 (комплект со столом)</t>
  </si>
  <si>
    <t>штук</t>
  </si>
  <si>
    <t>JACK F5 Промышленная Швейная Машинка Прямострочка Полуавтомат.
Промышленная одноигольная прямострочная швейная машина беззвучная JACK JK-F5.
- Краткое описание:
Одноигольная машина челночного стежка с плоской платформой, нижним транспортером и встроенным серводвигателем, для стачивания легких и средних материалов.
Надежная промышленная машина, отличается низким уровнем шума. Автоматическая система смазки, и подсветка рабочей зоны. Тип иглы DBx1 11-18#
- Габариты:
63,5/24,8/55 см, вес 32/38,7 кг
- Характеристики:
Тип ткани: средние, легкие
Длина стежка: до 5мм
Скорость шитья: до 5000 об/мин
Высота подъема лапки: 5-13мм</t>
  </si>
  <si>
    <t>Банк</t>
  </si>
  <si>
    <t>30 дней</t>
  </si>
  <si>
    <t>Ивановка, Сельская 22, номер 21</t>
  </si>
  <si>
    <t>JACK F5 (комплект со столом)</t>
  </si>
  <si>
    <t xml:space="preserve">Промышленный 4-х ниточный оверлок JACK JK-E4S-4-M03/333
Стачивающе-обметочный четырехниточный оверлок Автоматическая система смазки
Встроенный в голову серводвигатель, с плавной регулировкой скорости
LED подсветка рабочей зоны
</t>
  </si>
  <si>
    <t>Ивановка, Сельская 22, номер 22</t>
  </si>
  <si>
    <t>Швейная машина jack JK-A2B-C автомат (комплект со столом)</t>
  </si>
  <si>
    <t>Швейная машинка Jack JK-A2B-C Автомат
Одноигольная прямострочная машина челночного стежка с нижним транспортером, плоской платформой, встроенным серводвигателем, автоматической обрезкой нити и позиционером иглы
Применение: для пошива изделий из легких и средних по толщине материалов
Преимущества:
Автоматическая обрезка нити значительно повышает производительность труда
Светодиодная подсветка зоны шитья
Энергоэффективный серводвигатель обеспечивает низкий уровень шума и вибрации при шитье</t>
  </si>
  <si>
    <t>С. Ивановка ул. Восточная 11</t>
  </si>
  <si>
    <t>Швейная машина 4-нитка оверлок jack JK-E4S-4 автомат (комплект со столом)</t>
  </si>
  <si>
    <t>Швейная машинка 4-нитка оверлок
Jack JK-E4S-4 автомат 
Стачивающе-обметочный четырехниточный оверлок
Преимущества:
Автоматическая система смазки
Встроенный в голову серводвигатель, с плавной регулировкой скорости
LED подсветка рабочей зоны
Экономия электроэнергии
Улушенная система маслоснабжения с оптимизированным полным закрытым механизмом, улучшающим состояние игловодителя
Светодиодная подсветка, минимализирующая усталость зрения
Низкий уровень шума
Высокая производительность</t>
  </si>
  <si>
    <t>Стул</t>
  </si>
  <si>
    <t>Офисный стул Изо В Фест</t>
  </si>
  <si>
    <t>Ножницы</t>
  </si>
  <si>
    <t>НОЖНИЦЫ ПОРТНОВСКИЕ "PROFESSIONAL", 25,4 СМ</t>
  </si>
  <si>
    <t>Лампа</t>
  </si>
  <si>
    <t>LED Лампа для швейной машины на струбцине HM-98T</t>
  </si>
  <si>
    <t>Нитки</t>
  </si>
  <si>
    <t>Нитки для швейной машины, разноцветные Нитки полиэстер 40/2 предназначены для пошива всех типов одежды, тканей одежды, тканей среднего и большого веса, домашнего текстиля, оверлочных швов.</t>
  </si>
  <si>
    <t>Шипчик</t>
  </si>
  <si>
    <t>Швейные щипчики</t>
  </si>
  <si>
    <t xml:space="preserve">1 год </t>
  </si>
  <si>
    <t xml:space="preserve">Пресс для установки фурнитуры в комвлекте с насадками
</t>
  </si>
  <si>
    <t xml:space="preserve">Пресс для установки фурнитуры 
Пресс для установки кнопок дополнит профессиональное оборудование школьной обувной мастерской. С его помощью можно легко крепить кнопки. В комплект включены специальные насадки, которые подходят под разные виды фурнитуры. Насадка для кнопок состоит из четырех частей. Две насадки - для верхней части кнопки, две - для нижней.
</t>
  </si>
  <si>
    <t>Швейная машинка Jack a4 (комплект со столом)</t>
  </si>
  <si>
    <t xml:space="preserve">Jack A 4 B. Промышленая швейная машинка
Мощность 550w 
Длина стежка  5 мм
Скорость шитья 500ст/мин
Высота подьема прижимной лапки 5 13мм
Габариты 635*245*550
</t>
  </si>
  <si>
    <t>село Ивановка ул Фрунзенская 163</t>
  </si>
  <si>
    <t>Оверлок Jack e 4 (комплект со столом)</t>
  </si>
  <si>
    <t>Промышленая 4 х ниточный оверлок jack E 4 
Мощность 550 w
Диапазон референциального продвижения 07 2.0
Скорость шитья 6000
Высота подьема прижимной лапки 5.5
Габариты 470*350*480</t>
  </si>
  <si>
    <t>Швейная машинка прямая строчка (комплект со столом)</t>
  </si>
  <si>
    <t>Промышленная швейная машина Jack A5E-A-H-7(AMH) 
Промышленная швейная машина  представляет собой одноигольную прямострочную модель, разработанную для работы с легкими и средними тканями.Оснащена увеличенным подрукавным пространством в305 мм,что позволяет удобно обрабатывать объемные изделия.Электронное разпознавание толщины материала обеспечивает снижение скорости шитья при увеличении толщины, что способствует поддержанию постоянной длины стежка и исключает пропуски даже на сложных участках ткани. Это делает машину особенно полезной для швейных производств, где требуется точность до 0.1 мм. Размеры: примерно 420 мм (длина) x 225 мм (ширина) x 380 мм (высота). Вес: около 10-12 кг.</t>
  </si>
  <si>
    <t>Станция Ивановка ул. Панфилова 9</t>
  </si>
  <si>
    <t>Оверлок четерёх нитка (комплект со столом)</t>
  </si>
  <si>
    <t xml:space="preserve">Оверлок JACK JK-E4S-4-M03/333 
промышленная швейная машина с четырьмя нитями, предназначенная для обметки срезов и выполнения высококачественных швов на различных тканях. Отличается высокой производительностью (до 7000 стежков в минуту) и надежностью. Оснащена дифференциальной подачей ткани для предотвращения растяжения или смещения материала. Машина проста в настройке и обслуживании, что делает её идеальным решением для швейных производств и мастерских. 
  Размеры: примерно 440 мм (длина) x 330 мм (ширина) x 420 мм (высота).
</t>
  </si>
  <si>
    <r>
      <rPr>
        <rFont val="Arial"/>
        <color theme="1"/>
        <sz val="10.0"/>
      </rPr>
      <t>Общая стоимость</t>
    </r>
  </si>
  <si>
    <t>- МОФ “Инициатива Розы Отунбаевой” оставляет за собой право выбрать из вышеперечисленного списка товаров необходимые для проекта наименования товаров и их количество (сократить или увеличить).</t>
  </si>
  <si>
    <r>
      <rPr>
        <rFont val="Arial"/>
        <color theme="1"/>
        <sz val="10.0"/>
      </rPr>
      <t>12% НДС (включен в общую стоимость)</t>
    </r>
  </si>
  <si>
    <t>Дополнительная информация прилагается (флажок, если применимо)</t>
  </si>
  <si>
    <t>- Доставка и установка швейного оборудования осущестляется силами и средствами поставщика/вендора, по указанному Заказчиком адресу  для каждого наименования</t>
  </si>
  <si>
    <r>
      <rPr>
        <rFont val="Arial"/>
        <color theme="1"/>
        <sz val="10.0"/>
      </rPr>
      <t>Доставка</t>
    </r>
  </si>
  <si>
    <t>Собрана задокументированное устное ценовое предложение (укажите подробности ниже)</t>
  </si>
  <si>
    <r>
      <rPr>
        <rFont val="Arial"/>
        <color theme="1"/>
        <sz val="10.0"/>
      </rPr>
      <t>Страхование</t>
    </r>
  </si>
  <si>
    <t>Предоставлено официальное письменное ценовое предложение (предоставьте информацию ниже)</t>
  </si>
  <si>
    <r>
      <rPr>
        <rFont val="Arial"/>
        <b/>
        <color theme="1"/>
        <sz val="10.0"/>
      </rPr>
      <t>Общая сумма</t>
    </r>
  </si>
  <si>
    <r>
      <rPr>
        <rFont val="Arial"/>
        <b/>
        <color theme="1"/>
        <sz val="10.0"/>
      </rPr>
      <t>Поставщик</t>
    </r>
  </si>
  <si>
    <r>
      <rPr>
        <rFont val="Arial"/>
        <b/>
        <color theme="1"/>
        <sz val="10.0"/>
      </rPr>
      <t>Проверено</t>
    </r>
  </si>
  <si>
    <r>
      <rPr>
        <rFont val="Arial"/>
        <color theme="1"/>
        <sz val="10.0"/>
      </rPr>
      <t>Печать:</t>
    </r>
  </si>
  <si>
    <r>
      <rPr>
        <rFont val="Arial"/>
        <color theme="1"/>
        <sz val="10.0"/>
      </rPr>
      <t>Имя:</t>
    </r>
  </si>
  <si>
    <r>
      <rPr>
        <rFont val="Arial"/>
        <color theme="1"/>
        <sz val="10.0"/>
      </rPr>
      <t>Должность:</t>
    </r>
  </si>
  <si>
    <t>Координатор проекта</t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</si>
  <si>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</si>
  <si>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</si>
  <si>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Дата: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</si>
</sst>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dd/mm/yy"/>
  </numFmts>
  <fonts count="9">
    <font>
      <sz val="10.0"/>
      <color rgb="FF000000"/>
      <name val="Arial"/>
      <scheme val="minor"/>
    </font>
    <font>
      <sz val="11.0"/>
      <color theme="1"/>
      <name val="Calibri"/>
    </font>
    <font>
      <b/>
      <sz val="14.0"/>
      <color theme="1"/>
      <name val="Arial"/>
    </font>
    <font/>
    <font>
      <b/>
      <color theme="1"/>
      <name val="Arial"/>
    </font>
    <font>
      <color theme="1"/>
      <name val="Arial"/>
    </font>
    <font>
      <sz val="9.0"/>
      <color rgb="FF1F1F1F"/>
      <name val="&quot;Google Sans&quot;"/>
    </font>
    <font>
      <sz val="12.0"/>
      <color theme="1"/>
      <name val="Calibri"/>
    </font>
    <font>
      <sz val="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2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readingOrder="0" vertical="bottom"/>
    </xf>
    <xf borderId="2" fillId="0" fontId="3" numFmtId="0" xfId="0" applyBorder="1" applyFont="1"/>
    <xf borderId="3" fillId="0" fontId="3" numFmtId="0" xfId="0" applyBorder="1" applyFont="1"/>
    <xf borderId="0" fillId="2" fontId="1" numFmtId="0" xfId="0" applyAlignment="1" applyFont="1">
      <alignment vertical="bottom"/>
    </xf>
    <xf borderId="4" fillId="2" fontId="1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5" fillId="3" fontId="4" numFmtId="0" xfId="0" applyBorder="1" applyFill="1" applyFont="1"/>
    <xf borderId="6" fillId="0" fontId="1" numFmtId="0" xfId="0" applyAlignment="1" applyBorder="1" applyFont="1">
      <alignment readingOrder="0" vertical="bottom"/>
    </xf>
    <xf borderId="7" fillId="0" fontId="3" numFmtId="0" xfId="0" applyBorder="1" applyFont="1"/>
    <xf borderId="8" fillId="0" fontId="3" numFmtId="0" xfId="0" applyBorder="1" applyFont="1"/>
    <xf borderId="5" fillId="3" fontId="5" numFmtId="0" xfId="0" applyBorder="1" applyFont="1"/>
    <xf borderId="6" fillId="0" fontId="1" numFmtId="0" xfId="0" applyAlignment="1" applyBorder="1" applyFont="1">
      <alignment readingOrder="0"/>
    </xf>
    <xf borderId="6" fillId="0" fontId="1" numFmtId="0" xfId="0" applyAlignment="1" applyBorder="1" applyFont="1">
      <alignment vertical="bottom"/>
    </xf>
    <xf borderId="6" fillId="0" fontId="5" numFmtId="0" xfId="0" applyAlignment="1" applyBorder="1" applyFont="1">
      <alignment readingOrder="0" vertical="bottom"/>
    </xf>
    <xf borderId="6" fillId="0" fontId="5" numFmtId="15" xfId="0" applyAlignment="1" applyBorder="1" applyFont="1" applyNumberFormat="1">
      <alignment vertical="top"/>
    </xf>
    <xf borderId="7" fillId="0" fontId="1" numFmtId="0" xfId="0" applyAlignment="1" applyBorder="1" applyFont="1">
      <alignment vertical="top"/>
    </xf>
    <xf borderId="8" fillId="0" fontId="1" numFmtId="0" xfId="0" applyAlignment="1" applyBorder="1" applyFont="1">
      <alignment vertical="top"/>
    </xf>
    <xf borderId="4" fillId="2" fontId="4" numFmtId="0" xfId="0" applyAlignment="1" applyBorder="1" applyFont="1">
      <alignment vertical="bottom"/>
    </xf>
    <xf borderId="5" fillId="2" fontId="5" numFmtId="0" xfId="0" applyBorder="1" applyFont="1"/>
    <xf borderId="6" fillId="2" fontId="1" numFmtId="0" xfId="0" applyBorder="1" applyFont="1"/>
    <xf borderId="9" fillId="3" fontId="4" numFmtId="0" xfId="0" applyAlignment="1" applyBorder="1" applyFont="1">
      <alignment vertical="top"/>
    </xf>
    <xf borderId="10" fillId="0" fontId="1" numFmtId="0" xfId="0" applyAlignment="1" applyBorder="1" applyFont="1">
      <alignment readingOrder="0" vertical="bottom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6" fillId="2" fontId="1" numFmtId="1" xfId="0" applyBorder="1" applyFont="1" applyNumberForma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0" fillId="0" fontId="1" numFmtId="0" xfId="0" applyAlignment="1" applyFont="1">
      <alignment vertical="top"/>
    </xf>
    <xf borderId="5" fillId="4" fontId="4" numFmtId="0" xfId="0" applyAlignment="1" applyBorder="1" applyFill="1" applyFont="1">
      <alignment horizontal="center" shrinkToFit="0" vertical="top" wrapText="1"/>
    </xf>
    <xf borderId="6" fillId="4" fontId="4" numFmtId="0" xfId="0" applyAlignment="1" applyBorder="1" applyFont="1">
      <alignment horizontal="center" shrinkToFit="0" vertical="top" wrapText="1"/>
    </xf>
    <xf borderId="20" fillId="0" fontId="3" numFmtId="0" xfId="0" applyBorder="1" applyFont="1"/>
    <xf borderId="5" fillId="4" fontId="4" numFmtId="0" xfId="0" applyAlignment="1" applyBorder="1" applyFont="1">
      <alignment horizontal="center" readingOrder="0" shrinkToFit="0" vertical="top" wrapText="1"/>
    </xf>
    <xf borderId="5" fillId="0" fontId="5" numFmtId="0" xfId="0" applyAlignment="1" applyBorder="1" applyFont="1">
      <alignment readingOrder="0" shrinkToFit="0" vertical="bottom" wrapText="1"/>
    </xf>
    <xf borderId="5" fillId="0" fontId="5" numFmtId="0" xfId="0" applyAlignment="1" applyBorder="1" applyFont="1">
      <alignment horizontal="right" readingOrder="0" shrinkToFit="0" vertical="bottom" wrapText="1"/>
    </xf>
    <xf borderId="5" fillId="0" fontId="1" numFmtId="0" xfId="0" applyAlignment="1" applyBorder="1" applyFont="1">
      <alignment readingOrder="0" vertical="bottom"/>
    </xf>
    <xf borderId="6" fillId="0" fontId="5" numFmtId="0" xfId="0" applyAlignment="1" applyBorder="1" applyFont="1">
      <alignment readingOrder="0" shrinkToFit="0" vertical="bottom" wrapText="1"/>
    </xf>
    <xf borderId="5" fillId="0" fontId="5" numFmtId="164" xfId="0" applyAlignment="1" applyBorder="1" applyFont="1" applyNumberFormat="1">
      <alignment horizontal="right"/>
    </xf>
    <xf borderId="5" fillId="0" fontId="5" numFmtId="0" xfId="0" applyBorder="1" applyFont="1"/>
    <xf borderId="5" fillId="0" fontId="5" numFmtId="165" xfId="0" applyAlignment="1" applyBorder="1" applyFont="1" applyNumberFormat="1">
      <alignment horizontal="right" readingOrder="0" shrinkToFit="0" wrapText="1"/>
    </xf>
    <xf borderId="5" fillId="0" fontId="5" numFmtId="0" xfId="0" applyAlignment="1" applyBorder="1" applyFont="1">
      <alignment readingOrder="0"/>
    </xf>
    <xf borderId="5" fillId="2" fontId="6" numFmtId="0" xfId="0" applyAlignment="1" applyBorder="1" applyFont="1">
      <alignment readingOrder="0" shrinkToFit="0" wrapText="1"/>
    </xf>
    <xf borderId="5" fillId="0" fontId="7" numFmtId="0" xfId="0" applyAlignment="1" applyBorder="1" applyFont="1">
      <alignment readingOrder="0" shrinkToFit="0" vertical="bottom" wrapText="1"/>
    </xf>
    <xf borderId="5" fillId="0" fontId="5" numFmtId="0" xfId="0" applyAlignment="1" applyBorder="1" applyFont="1">
      <alignment horizontal="right" readingOrder="0"/>
    </xf>
    <xf borderId="5" fillId="0" fontId="1" numFmtId="164" xfId="0" applyAlignment="1" applyBorder="1" applyFont="1" applyNumberFormat="1">
      <alignment vertical="bottom"/>
    </xf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readingOrder="0" shrinkToFit="0" vertical="bottom" wrapText="1"/>
    </xf>
    <xf borderId="11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5" fillId="0" fontId="5" numFmtId="0" xfId="0" applyAlignment="1" applyBorder="1" applyFont="1">
      <alignment shrinkToFit="0" vertical="bottom" wrapText="1"/>
    </xf>
    <xf borderId="5" fillId="0" fontId="5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readingOrder="0" shrinkToFit="0" vertical="bottom" wrapText="1"/>
    </xf>
    <xf borderId="0" fillId="0" fontId="8" numFmtId="0" xfId="0" applyAlignment="1" applyFont="1">
      <alignment vertical="bottom"/>
    </xf>
    <xf borderId="5" fillId="0" fontId="5" numFmtId="0" xfId="0" applyAlignment="1" applyBorder="1" applyFont="1">
      <alignment vertical="bottom"/>
    </xf>
    <xf borderId="15" fillId="0" fontId="1" numFmtId="0" xfId="0" applyAlignment="1" applyBorder="1" applyFont="1">
      <alignment vertical="bottom"/>
    </xf>
    <xf borderId="5" fillId="0" fontId="4" numFmtId="0" xfId="0" applyAlignment="1" applyBorder="1" applyFont="1">
      <alignment vertical="bottom"/>
    </xf>
    <xf borderId="9" fillId="3" fontId="5" numFmtId="0" xfId="0" applyAlignment="1" applyBorder="1" applyFont="1">
      <alignment vertical="top"/>
    </xf>
    <xf borderId="10" fillId="0" fontId="1" numFmtId="0" xfId="0" applyAlignment="1" applyBorder="1" applyFont="1">
      <alignment vertical="bottom"/>
    </xf>
    <xf borderId="6" fillId="3" fontId="5" numFmtId="0" xfId="0" applyAlignment="1" applyBorder="1" applyFont="1">
      <alignment vertical="bottom"/>
    </xf>
    <xf borderId="6" fillId="0" fontId="1" numFmtId="0" xfId="0" applyAlignment="1" applyBorder="1" applyFont="1">
      <alignment readingOrder="0" vertical="top"/>
    </xf>
    <xf borderId="6" fillId="0" fontId="1" numFmtId="0" xfId="0" applyAlignment="1" applyBorder="1" applyFont="1">
      <alignment vertical="top"/>
    </xf>
    <xf borderId="5" fillId="3" fontId="5" numFmtId="0" xfId="0" applyAlignment="1" applyBorder="1" applyFont="1">
      <alignment vertical="top"/>
    </xf>
    <xf borderId="21" fillId="3" fontId="5" numFmtId="0" xfId="0" applyAlignment="1" applyBorder="1" applyFont="1">
      <alignment vertical="bottom"/>
    </xf>
    <xf borderId="22" fillId="3" fontId="1" numFmtId="0" xfId="0" applyAlignment="1" applyBorder="1" applyFont="1">
      <alignment vertical="bottom"/>
    </xf>
    <xf borderId="6" fillId="0" fontId="1" numFmtId="14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88"/>
    <col customWidth="1" min="8" max="8" width="36.13"/>
    <col customWidth="1" min="15" max="15" width="16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5"/>
      <c r="Q4" s="5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2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6"/>
      <c r="Q5" s="6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7" t="s">
        <v>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 t="s">
        <v>3</v>
      </c>
      <c r="C7" s="9" t="s">
        <v>4</v>
      </c>
      <c r="D7" s="10"/>
      <c r="E7" s="10"/>
      <c r="F7" s="10"/>
      <c r="G7" s="11"/>
      <c r="H7" s="1"/>
      <c r="I7" s="1"/>
      <c r="J7" s="1"/>
      <c r="K7" s="12" t="s">
        <v>5</v>
      </c>
      <c r="L7" s="13" t="s">
        <v>6</v>
      </c>
      <c r="M7" s="10"/>
      <c r="N7" s="10"/>
      <c r="O7" s="1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8" t="s">
        <v>7</v>
      </c>
      <c r="C8" s="14"/>
      <c r="D8" s="10"/>
      <c r="E8" s="10"/>
      <c r="F8" s="10"/>
      <c r="G8" s="11"/>
      <c r="H8" s="1"/>
      <c r="I8" s="1"/>
      <c r="J8" s="1"/>
      <c r="K8" s="12" t="s">
        <v>8</v>
      </c>
      <c r="L8" s="13" t="s">
        <v>9</v>
      </c>
      <c r="M8" s="10"/>
      <c r="N8" s="10"/>
      <c r="O8" s="1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8" t="s">
        <v>10</v>
      </c>
      <c r="C9" s="9">
        <v>343.0</v>
      </c>
      <c r="D9" s="10"/>
      <c r="E9" s="10"/>
      <c r="F9" s="10"/>
      <c r="G9" s="11"/>
      <c r="H9" s="1"/>
      <c r="I9" s="1"/>
      <c r="J9" s="1"/>
      <c r="K9" s="12" t="s">
        <v>11</v>
      </c>
      <c r="L9" s="13">
        <v>7.00362222E8</v>
      </c>
      <c r="M9" s="10"/>
      <c r="N9" s="10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8" t="s">
        <v>12</v>
      </c>
      <c r="C10" s="15" t="s">
        <v>13</v>
      </c>
      <c r="D10" s="10"/>
      <c r="E10" s="10"/>
      <c r="F10" s="10"/>
      <c r="G10" s="11"/>
      <c r="H10" s="1"/>
      <c r="I10" s="1"/>
      <c r="J10" s="1"/>
      <c r="K10" s="12" t="s">
        <v>14</v>
      </c>
      <c r="L10" s="13" t="s">
        <v>15</v>
      </c>
      <c r="M10" s="10"/>
      <c r="N10" s="10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8" t="s">
        <v>16</v>
      </c>
      <c r="C11" s="16"/>
      <c r="D11" s="17"/>
      <c r="E11" s="17"/>
      <c r="F11" s="17"/>
      <c r="G11" s="18"/>
      <c r="H11" s="1"/>
      <c r="I11" s="1"/>
      <c r="J11" s="1"/>
      <c r="K11" s="19" t="s">
        <v>17</v>
      </c>
      <c r="L11" s="6"/>
      <c r="M11" s="6"/>
      <c r="N11" s="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8" t="s">
        <v>18</v>
      </c>
      <c r="C12" s="14"/>
      <c r="D12" s="10"/>
      <c r="E12" s="10"/>
      <c r="F12" s="10"/>
      <c r="G12" s="11"/>
      <c r="H12" s="1"/>
      <c r="I12" s="1"/>
      <c r="J12" s="1"/>
      <c r="K12" s="20" t="s">
        <v>19</v>
      </c>
      <c r="L12" s="21"/>
      <c r="M12" s="10"/>
      <c r="N12" s="10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2" t="s">
        <v>20</v>
      </c>
      <c r="C13" s="23" t="s">
        <v>21</v>
      </c>
      <c r="D13" s="24"/>
      <c r="E13" s="24"/>
      <c r="F13" s="24"/>
      <c r="G13" s="25"/>
      <c r="H13" s="1"/>
      <c r="I13" s="1"/>
      <c r="J13" s="1"/>
      <c r="K13" s="20" t="s">
        <v>22</v>
      </c>
      <c r="L13" s="21"/>
      <c r="M13" s="10"/>
      <c r="N13" s="10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26"/>
      <c r="C14" s="27"/>
      <c r="G14" s="28"/>
      <c r="H14" s="1"/>
      <c r="I14" s="1"/>
      <c r="J14" s="1"/>
      <c r="K14" s="20" t="s">
        <v>23</v>
      </c>
      <c r="L14" s="29"/>
      <c r="M14" s="10"/>
      <c r="N14" s="10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30"/>
      <c r="C15" s="31"/>
      <c r="D15" s="32"/>
      <c r="E15" s="32"/>
      <c r="F15" s="32"/>
      <c r="G15" s="33"/>
      <c r="H15" s="1"/>
      <c r="I15" s="1"/>
      <c r="J15" s="1"/>
      <c r="K15" s="20" t="s">
        <v>24</v>
      </c>
      <c r="L15" s="21"/>
      <c r="M15" s="10"/>
      <c r="N15" s="10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34"/>
      <c r="B17" s="35" t="s">
        <v>25</v>
      </c>
      <c r="C17" s="35" t="s">
        <v>26</v>
      </c>
      <c r="D17" s="35" t="s">
        <v>27</v>
      </c>
      <c r="E17" s="36" t="s">
        <v>28</v>
      </c>
      <c r="F17" s="10"/>
      <c r="G17" s="10"/>
      <c r="H17" s="37"/>
      <c r="I17" s="35" t="s">
        <v>29</v>
      </c>
      <c r="J17" s="35" t="s">
        <v>30</v>
      </c>
      <c r="K17" s="35" t="s">
        <v>31</v>
      </c>
      <c r="L17" s="38" t="s">
        <v>32</v>
      </c>
      <c r="M17" s="35" t="s">
        <v>33</v>
      </c>
      <c r="N17" s="35" t="s">
        <v>34</v>
      </c>
      <c r="O17" s="38" t="s">
        <v>35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>
      <c r="A18" s="1"/>
      <c r="B18" s="39" t="s">
        <v>36</v>
      </c>
      <c r="C18" s="40">
        <v>1.0</v>
      </c>
      <c r="D18" s="41" t="s">
        <v>37</v>
      </c>
      <c r="E18" s="42" t="s">
        <v>38</v>
      </c>
      <c r="F18" s="10"/>
      <c r="G18" s="10"/>
      <c r="H18" s="10"/>
      <c r="I18" s="43"/>
      <c r="J18" s="43"/>
      <c r="K18" s="44" t="s">
        <v>39</v>
      </c>
      <c r="L18" s="45">
        <v>45651.0</v>
      </c>
      <c r="M18" s="44"/>
      <c r="N18" s="46" t="s">
        <v>40</v>
      </c>
      <c r="O18" s="47" t="s">
        <v>41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8" t="s">
        <v>42</v>
      </c>
      <c r="C19" s="40">
        <v>1.0</v>
      </c>
      <c r="D19" s="41" t="s">
        <v>37</v>
      </c>
      <c r="E19" s="42" t="s">
        <v>43</v>
      </c>
      <c r="F19" s="10"/>
      <c r="G19" s="10"/>
      <c r="H19" s="10"/>
      <c r="I19" s="43"/>
      <c r="J19" s="43"/>
      <c r="K19" s="44" t="s">
        <v>39</v>
      </c>
      <c r="L19" s="45">
        <v>45651.0</v>
      </c>
      <c r="M19" s="44"/>
      <c r="N19" s="46" t="s">
        <v>40</v>
      </c>
      <c r="O19" s="47" t="s">
        <v>44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48" t="s">
        <v>45</v>
      </c>
      <c r="C20" s="40">
        <v>1.0</v>
      </c>
      <c r="D20" s="41" t="s">
        <v>37</v>
      </c>
      <c r="E20" s="42" t="s">
        <v>46</v>
      </c>
      <c r="F20" s="10"/>
      <c r="G20" s="10"/>
      <c r="H20" s="10"/>
      <c r="I20" s="43"/>
      <c r="J20" s="43"/>
      <c r="K20" s="44" t="s">
        <v>39</v>
      </c>
      <c r="L20" s="45">
        <v>45651.0</v>
      </c>
      <c r="M20" s="44"/>
      <c r="N20" s="46" t="s">
        <v>40</v>
      </c>
      <c r="O20" s="47" t="s">
        <v>47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48" t="s">
        <v>48</v>
      </c>
      <c r="C21" s="40">
        <v>1.0</v>
      </c>
      <c r="D21" s="41" t="s">
        <v>37</v>
      </c>
      <c r="E21" s="42" t="s">
        <v>49</v>
      </c>
      <c r="F21" s="10"/>
      <c r="G21" s="10"/>
      <c r="H21" s="10"/>
      <c r="I21" s="43"/>
      <c r="J21" s="43"/>
      <c r="K21" s="44" t="s">
        <v>39</v>
      </c>
      <c r="L21" s="45">
        <v>45651.0</v>
      </c>
      <c r="M21" s="44"/>
      <c r="N21" s="46" t="s">
        <v>40</v>
      </c>
      <c r="O21" s="47" t="s">
        <v>47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48" t="s">
        <v>50</v>
      </c>
      <c r="C22" s="40">
        <v>2.0</v>
      </c>
      <c r="D22" s="41" t="s">
        <v>37</v>
      </c>
      <c r="E22" s="42" t="s">
        <v>51</v>
      </c>
      <c r="F22" s="10"/>
      <c r="G22" s="10"/>
      <c r="H22" s="10"/>
      <c r="I22" s="43"/>
      <c r="J22" s="43"/>
      <c r="K22" s="44" t="s">
        <v>39</v>
      </c>
      <c r="L22" s="45">
        <v>45651.0</v>
      </c>
      <c r="M22" s="44"/>
      <c r="N22" s="46" t="s">
        <v>40</v>
      </c>
      <c r="O22" s="47" t="s">
        <v>47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48" t="s">
        <v>52</v>
      </c>
      <c r="C23" s="40">
        <v>1.0</v>
      </c>
      <c r="D23" s="41" t="s">
        <v>37</v>
      </c>
      <c r="E23" s="42" t="s">
        <v>53</v>
      </c>
      <c r="F23" s="10"/>
      <c r="G23" s="10"/>
      <c r="H23" s="10"/>
      <c r="I23" s="43"/>
      <c r="J23" s="43"/>
      <c r="K23" s="44" t="s">
        <v>39</v>
      </c>
      <c r="L23" s="45">
        <v>45651.0</v>
      </c>
      <c r="M23" s="44"/>
      <c r="N23" s="46" t="s">
        <v>40</v>
      </c>
      <c r="O23" s="47" t="s">
        <v>47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48" t="s">
        <v>54</v>
      </c>
      <c r="C24" s="40">
        <v>1.0</v>
      </c>
      <c r="D24" s="41" t="s">
        <v>37</v>
      </c>
      <c r="E24" s="42" t="s">
        <v>55</v>
      </c>
      <c r="F24" s="10"/>
      <c r="G24" s="10"/>
      <c r="H24" s="10"/>
      <c r="I24" s="43"/>
      <c r="J24" s="43"/>
      <c r="K24" s="44" t="s">
        <v>39</v>
      </c>
      <c r="L24" s="45">
        <v>45651.0</v>
      </c>
      <c r="M24" s="44"/>
      <c r="N24" s="46" t="s">
        <v>40</v>
      </c>
      <c r="O24" s="47" t="s">
        <v>47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48" t="s">
        <v>56</v>
      </c>
      <c r="C25" s="40">
        <v>20.0</v>
      </c>
      <c r="D25" s="41" t="s">
        <v>37</v>
      </c>
      <c r="E25" s="42" t="s">
        <v>57</v>
      </c>
      <c r="F25" s="10"/>
      <c r="G25" s="10"/>
      <c r="H25" s="10"/>
      <c r="I25" s="43"/>
      <c r="J25" s="43"/>
      <c r="K25" s="44" t="s">
        <v>39</v>
      </c>
      <c r="L25" s="45">
        <v>45651.0</v>
      </c>
      <c r="M25" s="44"/>
      <c r="N25" s="46" t="s">
        <v>40</v>
      </c>
      <c r="O25" s="47" t="s">
        <v>47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48" t="s">
        <v>58</v>
      </c>
      <c r="C26" s="49">
        <v>2.0</v>
      </c>
      <c r="D26" s="41" t="s">
        <v>37</v>
      </c>
      <c r="E26" s="42" t="s">
        <v>59</v>
      </c>
      <c r="F26" s="10"/>
      <c r="G26" s="10"/>
      <c r="H26" s="11"/>
      <c r="I26" s="43"/>
      <c r="J26" s="43"/>
      <c r="K26" s="44" t="s">
        <v>39</v>
      </c>
      <c r="L26" s="45">
        <v>45651.0</v>
      </c>
      <c r="M26" s="44" t="s">
        <v>60</v>
      </c>
      <c r="N26" s="46" t="s">
        <v>40</v>
      </c>
      <c r="O26" s="47" t="s">
        <v>47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48" t="s">
        <v>61</v>
      </c>
      <c r="C27" s="49">
        <v>1.0</v>
      </c>
      <c r="D27" s="41" t="s">
        <v>37</v>
      </c>
      <c r="E27" s="9" t="s">
        <v>62</v>
      </c>
      <c r="F27" s="10"/>
      <c r="G27" s="10"/>
      <c r="H27" s="11"/>
      <c r="I27" s="50"/>
      <c r="J27" s="43">
        <f t="shared" ref="J27:J28" si="1">C27*I27</f>
        <v>0</v>
      </c>
      <c r="K27" s="44" t="s">
        <v>39</v>
      </c>
      <c r="L27" s="45">
        <v>45651.0</v>
      </c>
      <c r="M27" s="51"/>
      <c r="N27" s="46" t="s">
        <v>40</v>
      </c>
      <c r="O27" s="47" t="s">
        <v>47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48" t="s">
        <v>63</v>
      </c>
      <c r="C28" s="49">
        <v>1.0</v>
      </c>
      <c r="D28" s="41" t="s">
        <v>37</v>
      </c>
      <c r="E28" s="9" t="s">
        <v>64</v>
      </c>
      <c r="F28" s="10"/>
      <c r="G28" s="10"/>
      <c r="H28" s="11"/>
      <c r="I28" s="50"/>
      <c r="J28" s="43">
        <f t="shared" si="1"/>
        <v>0</v>
      </c>
      <c r="K28" s="44" t="s">
        <v>39</v>
      </c>
      <c r="L28" s="45">
        <v>45651.0</v>
      </c>
      <c r="M28" s="51"/>
      <c r="N28" s="46" t="s">
        <v>40</v>
      </c>
      <c r="O28" s="47" t="s">
        <v>65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48" t="s">
        <v>66</v>
      </c>
      <c r="C29" s="49">
        <v>1.0</v>
      </c>
      <c r="D29" s="41" t="s">
        <v>37</v>
      </c>
      <c r="E29" s="9" t="s">
        <v>67</v>
      </c>
      <c r="F29" s="10"/>
      <c r="G29" s="10"/>
      <c r="H29" s="11"/>
      <c r="I29" s="50"/>
      <c r="J29" s="43"/>
      <c r="K29" s="44" t="s">
        <v>39</v>
      </c>
      <c r="L29" s="45">
        <v>45651.0</v>
      </c>
      <c r="M29" s="51"/>
      <c r="N29" s="46" t="s">
        <v>40</v>
      </c>
      <c r="O29" s="47" t="s">
        <v>65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48" t="s">
        <v>68</v>
      </c>
      <c r="C30" s="49">
        <v>1.0</v>
      </c>
      <c r="D30" s="41" t="s">
        <v>37</v>
      </c>
      <c r="E30" s="9" t="s">
        <v>69</v>
      </c>
      <c r="F30" s="10"/>
      <c r="G30" s="10"/>
      <c r="H30" s="11"/>
      <c r="I30" s="50"/>
      <c r="J30" s="43"/>
      <c r="K30" s="44" t="s">
        <v>39</v>
      </c>
      <c r="L30" s="45">
        <v>45651.0</v>
      </c>
      <c r="M30" s="51"/>
      <c r="N30" s="46" t="s">
        <v>40</v>
      </c>
      <c r="O30" s="52" t="s">
        <v>70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48" t="s">
        <v>71</v>
      </c>
      <c r="C31" s="49">
        <v>1.0</v>
      </c>
      <c r="D31" s="41" t="s">
        <v>37</v>
      </c>
      <c r="E31" s="9" t="s">
        <v>72</v>
      </c>
      <c r="F31" s="10"/>
      <c r="G31" s="10"/>
      <c r="H31" s="11"/>
      <c r="I31" s="50"/>
      <c r="J31" s="43"/>
      <c r="K31" s="44" t="s">
        <v>39</v>
      </c>
      <c r="L31" s="45">
        <v>45651.0</v>
      </c>
      <c r="M31" s="51"/>
      <c r="N31" s="46" t="s">
        <v>40</v>
      </c>
      <c r="O31" s="52" t="s">
        <v>70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53"/>
      <c r="C32" s="53"/>
      <c r="D32" s="53"/>
      <c r="E32" s="53"/>
      <c r="F32" s="53"/>
      <c r="G32" s="53"/>
      <c r="H32" s="54"/>
      <c r="I32" s="55" t="s">
        <v>73</v>
      </c>
      <c r="J32" s="56">
        <f t="shared" ref="J32:J33" si="2">SUM(J26:J31)</f>
        <v>0</v>
      </c>
      <c r="K32" s="1"/>
      <c r="L32" s="53"/>
      <c r="M32" s="53"/>
      <c r="N32" s="53"/>
      <c r="O32" s="5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57" t="s">
        <v>74</v>
      </c>
      <c r="H33" s="28"/>
      <c r="I33" s="55" t="s">
        <v>75</v>
      </c>
      <c r="J33" s="56">
        <f t="shared" si="2"/>
        <v>0</v>
      </c>
      <c r="K33" s="58" t="s">
        <v>76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57" t="s">
        <v>77</v>
      </c>
      <c r="H34" s="28"/>
      <c r="I34" s="59" t="s">
        <v>78</v>
      </c>
      <c r="J34" s="51"/>
      <c r="K34" s="58" t="s">
        <v>79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H35" s="28"/>
      <c r="I35" s="59" t="s">
        <v>80</v>
      </c>
      <c r="J35" s="51"/>
      <c r="K35" s="58" t="s">
        <v>81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60"/>
      <c r="I36" s="61" t="s">
        <v>82</v>
      </c>
      <c r="J36" s="56">
        <f>J32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7" t="s">
        <v>83</v>
      </c>
      <c r="C37" s="1"/>
      <c r="D37" s="1"/>
      <c r="E37" s="1"/>
      <c r="F37" s="1"/>
      <c r="G37" s="1"/>
      <c r="H37" s="1"/>
      <c r="I37" s="1"/>
      <c r="J37" s="1"/>
      <c r="K37" s="7" t="s">
        <v>84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62" t="s">
        <v>85</v>
      </c>
      <c r="C38" s="63"/>
      <c r="D38" s="24"/>
      <c r="E38" s="24"/>
      <c r="F38" s="24"/>
      <c r="G38" s="24"/>
      <c r="H38" s="25"/>
      <c r="I38" s="1"/>
      <c r="J38" s="1"/>
      <c r="K38" s="64" t="s">
        <v>86</v>
      </c>
      <c r="L38" s="11"/>
      <c r="M38" s="65" t="s">
        <v>9</v>
      </c>
      <c r="N38" s="10"/>
      <c r="O38" s="1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6"/>
      <c r="C39" s="27"/>
      <c r="H39" s="28"/>
      <c r="I39" s="1"/>
      <c r="J39" s="1"/>
      <c r="K39" s="64" t="s">
        <v>87</v>
      </c>
      <c r="L39" s="11"/>
      <c r="M39" s="65" t="s">
        <v>88</v>
      </c>
      <c r="N39" s="10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30"/>
      <c r="C40" s="31"/>
      <c r="D40" s="32"/>
      <c r="E40" s="32"/>
      <c r="F40" s="32"/>
      <c r="G40" s="32"/>
      <c r="H40" s="33"/>
      <c r="I40" s="1"/>
      <c r="J40" s="1"/>
      <c r="K40" s="64" t="s">
        <v>89</v>
      </c>
      <c r="L40" s="11"/>
      <c r="M40" s="66"/>
      <c r="N40" s="10"/>
      <c r="O40" s="1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67" t="s">
        <v>90</v>
      </c>
      <c r="C41" s="14"/>
      <c r="D41" s="10"/>
      <c r="E41" s="10"/>
      <c r="F41" s="10"/>
      <c r="G41" s="10"/>
      <c r="H41" s="11"/>
      <c r="I41" s="1"/>
      <c r="J41" s="1"/>
      <c r="K41" s="68" t="s">
        <v>91</v>
      </c>
      <c r="L41" s="69"/>
      <c r="M41" s="70"/>
      <c r="N41" s="10"/>
      <c r="O41" s="1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45">
    <mergeCell ref="M39:O39"/>
    <mergeCell ref="K40:L40"/>
    <mergeCell ref="M40:O40"/>
    <mergeCell ref="C41:H41"/>
    <mergeCell ref="M41:O41"/>
    <mergeCell ref="E31:H31"/>
    <mergeCell ref="B33:H33"/>
    <mergeCell ref="B38:B40"/>
    <mergeCell ref="C38:H40"/>
    <mergeCell ref="M38:O38"/>
    <mergeCell ref="B34:H35"/>
    <mergeCell ref="L8:O8"/>
    <mergeCell ref="L9:O9"/>
    <mergeCell ref="B3:O3"/>
    <mergeCell ref="B4:O4"/>
    <mergeCell ref="B5:O5"/>
    <mergeCell ref="C7:G7"/>
    <mergeCell ref="L7:O7"/>
    <mergeCell ref="C8:G8"/>
    <mergeCell ref="C9:G9"/>
    <mergeCell ref="L14:O14"/>
    <mergeCell ref="L15:O15"/>
    <mergeCell ref="C10:G10"/>
    <mergeCell ref="L10:O10"/>
    <mergeCell ref="C12:G12"/>
    <mergeCell ref="L12:O12"/>
    <mergeCell ref="B13:B15"/>
    <mergeCell ref="C13:G15"/>
    <mergeCell ref="L13:O13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7:H27"/>
    <mergeCell ref="E28:H28"/>
    <mergeCell ref="E29:H29"/>
    <mergeCell ref="E30:H30"/>
    <mergeCell ref="E26:H26"/>
    <mergeCell ref="K38:L38"/>
    <mergeCell ref="K39:L39"/>
  </mergeCells>
  <drawing r:id="rId1"/>
</worksheet>
</file>