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Лист1" sheetId="1" r:id="rId4"/>
  </sheets>
  <definedNames/>
  <calcPr/>
</workbook>
</file>

<file path=xl/sharedStrings.xml><?xml version="1.0" encoding="utf-8"?>
<sst xmlns="http://schemas.openxmlformats.org/spreadsheetml/2006/main" count="147" uniqueCount="99">
  <si>
    <t>Запрос на предоставление конкурсного предложения (тендер)</t>
  </si>
  <si>
    <t>Лот №2. Закупка оборудований, товаров для кондитерских, в рамках реализации проекта “Татыктуу Жашоо”</t>
  </si>
  <si>
    <t xml:space="preserve">Контактные данные </t>
  </si>
  <si>
    <r>
      <rPr>
        <rFont val="Arial"/>
        <b/>
        <color theme="1"/>
        <sz val="10.0"/>
      </rPr>
      <t>Название проекта:</t>
    </r>
  </si>
  <si>
    <t>Татыктуу Жашоо</t>
  </si>
  <si>
    <r>
      <rPr>
        <rFont val="Arial"/>
        <color theme="1"/>
        <sz val="10.0"/>
      </rPr>
      <t>Адрес:</t>
    </r>
  </si>
  <si>
    <t>г. Бишкек, Проспект Чуй 106</t>
  </si>
  <si>
    <r>
      <rPr>
        <rFont val="Arial"/>
        <b/>
        <color theme="1"/>
        <sz val="10.0"/>
      </rPr>
      <t>Код счета:</t>
    </r>
  </si>
  <si>
    <r>
      <rPr>
        <rFont val="Arial"/>
        <color theme="1"/>
        <sz val="10.0"/>
      </rPr>
      <t>Контактное лицо:</t>
    </r>
  </si>
  <si>
    <t>Оторов Б.Н.</t>
  </si>
  <si>
    <r>
      <rPr>
        <rFont val="Arial"/>
        <b/>
        <color theme="1"/>
        <sz val="10.0"/>
      </rPr>
      <t>Бюджетная строка:</t>
    </r>
  </si>
  <si>
    <r>
      <rPr>
        <rFont val="Arial"/>
        <color theme="1"/>
        <sz val="10.0"/>
      </rPr>
      <t>Телефон/Факс:</t>
    </r>
  </si>
  <si>
    <r>
      <rPr>
        <rFont val="Arial"/>
        <b/>
        <color theme="1"/>
        <sz val="10.0"/>
      </rPr>
      <t>Код фонда:</t>
    </r>
  </si>
  <si>
    <t>EU50ER</t>
  </si>
  <si>
    <r>
      <rPr>
        <rFont val="Arial"/>
        <color theme="1"/>
        <sz val="10.0"/>
      </rPr>
      <t>Электронная почта:</t>
    </r>
  </si>
  <si>
    <t>Bekzhan.otorov94@gmail.com</t>
  </si>
  <si>
    <r>
      <rPr>
        <rFont val="Arial"/>
        <b/>
        <color theme="1"/>
        <sz val="10.0"/>
      </rPr>
      <t>Дата:</t>
    </r>
  </si>
  <si>
    <t xml:space="preserve">Контактные данные вендора </t>
  </si>
  <si>
    <t>№:</t>
  </si>
  <si>
    <r>
      <rPr>
        <rFont val="Arial"/>
        <color theme="1"/>
        <sz val="10.0"/>
      </rPr>
      <t>Адрес:</t>
    </r>
  </si>
  <si>
    <r>
      <rPr>
        <rFont val="Arial"/>
        <b/>
        <color theme="1"/>
        <sz val="10.0"/>
      </rPr>
      <t>Адрес доставки:</t>
    </r>
  </si>
  <si>
    <t>Айыльный округ Кен-Булун, Ысык-Атинский район Чуйской области</t>
  </si>
  <si>
    <r>
      <rPr>
        <rFont val="Arial"/>
        <color theme="1"/>
        <sz val="10.0"/>
      </rPr>
      <t>Контактное лицо:</t>
    </r>
  </si>
  <si>
    <r>
      <rPr>
        <rFont val="Arial"/>
        <color theme="1"/>
        <sz val="10.0"/>
      </rPr>
      <t>Телефон/Факс:</t>
    </r>
  </si>
  <si>
    <r>
      <rPr>
        <rFont val="Arial"/>
        <color theme="1"/>
        <sz val="10.0"/>
      </rPr>
      <t>Электронная почта:</t>
    </r>
  </si>
  <si>
    <r>
      <rPr>
        <rFont val="Arial"/>
        <b/>
        <color theme="1"/>
        <sz val="10.0"/>
      </rPr>
      <t>Наименование предмета</t>
    </r>
  </si>
  <si>
    <t xml:space="preserve">Кол-во </t>
  </si>
  <si>
    <t>Ед. измерения</t>
  </si>
  <si>
    <r>
      <rPr>
        <rFont val="Arial"/>
        <b/>
        <color theme="1"/>
        <sz val="10.0"/>
      </rPr>
      <t>Описание</t>
    </r>
  </si>
  <si>
    <t>Цена/Единица в KGS</t>
  </si>
  <si>
    <r>
      <rPr>
        <rFont val="Arial"/>
        <b/>
        <color theme="1"/>
        <sz val="10.0"/>
      </rPr>
      <t>Общая сумма в KGS (кол-во х цена за ед.)</t>
    </r>
  </si>
  <si>
    <r>
      <rPr>
        <rFont val="Arial"/>
        <b/>
        <color theme="1"/>
        <sz val="10.0"/>
      </rPr>
      <t>Условия оплаты</t>
    </r>
  </si>
  <si>
    <t>Крайний срок доставки</t>
  </si>
  <si>
    <r>
      <rPr>
        <rFont val="Arial"/>
        <b/>
        <color theme="1"/>
        <sz val="10.0"/>
      </rPr>
      <t>Гарантия</t>
    </r>
  </si>
  <si>
    <r>
      <rPr>
        <rFont val="Arial"/>
        <b/>
        <color theme="1"/>
        <sz val="10.0"/>
      </rPr>
      <t>Срок действия предложения</t>
    </r>
  </si>
  <si>
    <t>Адрес доставки</t>
  </si>
  <si>
    <t>Лапшерезка</t>
  </si>
  <si>
    <t>штук</t>
  </si>
  <si>
    <t>Тестораскатка -лапшерезка электрическая
Установка: Настольная Модель: DHH-220
ширина пласта (теста): до 220 мм;
толщина пласта теста: 1,5-4 MMy
производительность 30-35 кг/ч;
Нож 3 мм круглая;
мощность: 550 Вт;
напряжение: 220</t>
  </si>
  <si>
    <t>Банк</t>
  </si>
  <si>
    <t>30 дней</t>
  </si>
  <si>
    <t>село Садовое улица андропова 15/6</t>
  </si>
  <si>
    <t>Тестомес</t>
  </si>
  <si>
    <t>Тестомес горизонтальный для крутого теста
Тестомес горизонтальный с реверсивным движением предназначен для замеса крутого теста для пельменей, хинкали, лаваша, чебуреков, лапши, пряников и т.д.
Загрузка теста макс.: Ѕкг
Материал изготовления: нержавеющая сталь AlSl304 Материал  изготовления  месильного органа: нержавеющая сталь АІЅІ304
Тип опрокидывания дежи: ручной 
Габариты: Длина (мм):  310 Ширина (мм): З90Высота (мм): 860 
Питание: Номинальный ток: 220V
Номинальная частота: 50Hz</t>
  </si>
  <si>
    <t>село Садовое улица андропова 15/5</t>
  </si>
  <si>
    <t>Стол для теста</t>
  </si>
  <si>
    <t xml:space="preserve">Стол для обработки теста Установка напольная
Длина 700мм Ширина 700мм Высота 850мм 
С нижней полкой
Сталь нержавеющая
</t>
  </si>
  <si>
    <t>село Садовое улица андропова 15/4</t>
  </si>
  <si>
    <t>Вакууматор</t>
  </si>
  <si>
    <t xml:space="preserve">Вакуумный упаковщик
Назначение вакуумирование, упаковка 
Мощность 250 Вт
Управление электронное
Производительность 12 л/мин
Максимальная ширина пакет а 29 см
Материал корпуса металл, пластик 
Габариты 
Ширина 37 см </t>
  </si>
  <si>
    <t>село Садовое улица андропова 15/3</t>
  </si>
  <si>
    <t>Весы</t>
  </si>
  <si>
    <t>Весы торговые электронные мидл мт 30
размер платформы 230 х 330 мм</t>
  </si>
  <si>
    <t>село Садовое улица андропова 15/2</t>
  </si>
  <si>
    <t>Подносы</t>
  </si>
  <si>
    <t xml:space="preserve">Нержавеющая сталь
Материал металлический
Размер 40-60 – 3 шт </t>
  </si>
  <si>
    <t>село Садовое улица андропова 15/1</t>
  </si>
  <si>
    <t>Нержавеющая сталь
Материал металлический
Размер 35-50 – 2 шт</t>
  </si>
  <si>
    <t>село Садовое улица андропова 15/0</t>
  </si>
  <si>
    <t>Казан электрический</t>
  </si>
  <si>
    <t xml:space="preserve">Многофункциональный электрический казан 2100W ТТ36-38
Материал посуды нержавеющая сталь
Внутреннее покрытие антипригарное        1
Объем :12л </t>
  </si>
  <si>
    <t>Планетарный миксер</t>
  </si>
  <si>
    <t>Планетарный миксер. 
Максимальная мощность 1200 Вт, номинальная мощность 800 Вт.
Объем чаши миксера 5 л. Насадка для взбивания. Насадка для замешивания теста. Насадка венчик</t>
  </si>
  <si>
    <t xml:space="preserve">1 год </t>
  </si>
  <si>
    <t>с. Ивановка, ул. Бр. Джумагуловых 101</t>
  </si>
  <si>
    <t>Печь конвекционный</t>
  </si>
  <si>
    <t>Материал камеры - нержавеющая сталь
4 уровня
Решетки (нержавеющая сталь) входят в комплект (4шт)
Плавная регулировка температуры
Подсветка
Двойное стекло
Высота 580 мм,
Длина 595 мм,
Ширина 600 мм,
Напряжение Вольт 220
Вес 36 кг
Вес (БРУТТО) 37.8 кг
Общая высота 650 мм,</t>
  </si>
  <si>
    <t>Холодильник</t>
  </si>
  <si>
    <t>Холодильник Artel HD 430RWENE
общий полезный объем – 330 л.
Электронное
LED лампа
мощность замораживания:4,5 кг/сутки
уровень шума 42дБ</t>
  </si>
  <si>
    <t>Конвекторная печь</t>
  </si>
  <si>
    <t xml:space="preserve">Печь конвекционная UNOX XF  023 Anna
Производитель: UNOX Италия
Модель: XF 023 Anna
Мощность: 3000 Вт
Вместимость противней:4
Максимальный температурный режим: 260
Тип гастроемкости или противня: 460*330 </t>
  </si>
  <si>
    <t>с. Ивановка, ул Бр. Жумагулова 15</t>
  </si>
  <si>
    <t>Тестомес  Миксер Orvica ORM-205
Тип: планетарный миксер
Электропитание 220-240 В- 50/60Гц
Мощность:1500Вт
Метал корпуса: металл/пластик
Чаша: Нержавеющая сталь
Объем чаши: 5.5 л
Количество насадок: 3
Виды насадок: венчик, крюки для теста</t>
  </si>
  <si>
    <t>с. Ивановка, ул Бр. Жумагулова 16</t>
  </si>
  <si>
    <t>Мультипекарь</t>
  </si>
  <si>
    <t>Мульти пекарь CRONIER CR-1703 7в1
Мультипекарь 7 в 1 со сменными панелями в комплекте. Насадки легко меняются. Один мультипекарь электрический заменит вам шесть разных приборов для выпечки. В комплекте идут сменные насадки: вафельница для венских вафель, электрическая орешница, сэндвичница электрическая , бутербродница электрическая , гриль , печенье Мадлен , панель для пончиков. Корпус электрической орешницы с насадками выполнен из жаропрочного пластика, он безопасен при контакте с пищевыми продуктами, ручки не нагреваются.
Потребляемая мощность, в ваттах: 1200
Количество сэндвичей для одновременного приготовления: 2
Количество режимов приготовления: 1</t>
  </si>
  <si>
    <t>с. Ивановка, ул Бр. Жумагулова 17</t>
  </si>
  <si>
    <t>Весы кухонные</t>
  </si>
  <si>
    <t>Кухонные весы
Светодиодные электронные торговые весы. 2-х сторонний дисплей. Количество разрядов индикации: масса - 5, цена - 5, стоимость - 6. Max=30,0кг; Min=100г; e=5/10г; платформа 340х230мм нерж. Функция Тара, Принудительное обнуление, 8 программируемых клавиш быстрого набора цены, суммирование покупок. Вес с упаковкой: 3,5кг</t>
  </si>
  <si>
    <t>с. Ивановка, ул Бр. Жумагулова 18</t>
  </si>
  <si>
    <r>
      <rPr>
        <rFont val="Arial"/>
        <color theme="1"/>
        <sz val="10.0"/>
      </rPr>
      <t>Общая стоимость</t>
    </r>
  </si>
  <si>
    <t>- МОФ “Инициатива Розы Отунбаевой” оставляет за собой право выбрать из вышеперечисленного списка товаров необходимые для проекта наименования товаров и их количество (сократить или увеличить).</t>
  </si>
  <si>
    <r>
      <rPr>
        <rFont val="Arial"/>
        <color theme="1"/>
        <sz val="10.0"/>
      </rPr>
      <t>12% НДС (включен в общую стоимость)</t>
    </r>
  </si>
  <si>
    <t>Дополнительная информация прилагается (флажок, если применимо)</t>
  </si>
  <si>
    <t xml:space="preserve">- Доставка и установка осущестляется силами и средствами поставщика/вендора, по указанному Заказчиком адресу  </t>
  </si>
  <si>
    <r>
      <rPr>
        <rFont val="Arial"/>
        <color theme="1"/>
        <sz val="10.0"/>
      </rPr>
      <t>Доставка</t>
    </r>
  </si>
  <si>
    <t>Собрана задокументированное устное ценовое предложение (укажите подробности ниже)</t>
  </si>
  <si>
    <r>
      <rPr>
        <rFont val="Arial"/>
        <color theme="1"/>
        <sz val="10.0"/>
      </rPr>
      <t>Страхование</t>
    </r>
  </si>
  <si>
    <t>Предоставлено официальное письменное ценовое предложение (предоставьте информацию ниже)</t>
  </si>
  <si>
    <r>
      <rPr>
        <rFont val="Arial"/>
        <b/>
        <color theme="1"/>
        <sz val="10.0"/>
      </rPr>
      <t>Общая сумма</t>
    </r>
  </si>
  <si>
    <r>
      <rPr>
        <rFont val="Arial"/>
        <b/>
        <color theme="1"/>
        <sz val="10.0"/>
      </rPr>
      <t>Поставщик</t>
    </r>
  </si>
  <si>
    <r>
      <rPr>
        <rFont val="Arial"/>
        <b/>
        <color theme="1"/>
        <sz val="10.0"/>
      </rPr>
      <t>Проверено</t>
    </r>
  </si>
  <si>
    <r>
      <rPr>
        <rFont val="Arial"/>
        <color theme="1"/>
        <sz val="10.0"/>
      </rPr>
      <t>Печать:</t>
    </r>
  </si>
  <si>
    <r>
      <rPr>
        <rFont val="Arial"/>
        <color theme="1"/>
        <sz val="10.0"/>
      </rPr>
      <t>Имя:</t>
    </r>
  </si>
  <si>
    <r>
      <rPr>
        <rFont val="Arial"/>
        <color theme="1"/>
        <sz val="10.0"/>
      </rPr>
      <t>Должность:</t>
    </r>
  </si>
  <si>
    <t>Координатор проекта</t>
  </si>
  <si>
    <r>
      <rPr>
        <rFont val="Arial"/>
        <color theme="1"/>
        <sz val="10.0"/>
      </rPr>
      <t>Подпись:</t>
    </r>
  </si>
  <si>
    <r>
      <rPr>
        <rFont val="Arial"/>
        <color theme="1"/>
        <sz val="10.0"/>
      </rPr>
      <t>Подпись:</t>
    </r>
  </si>
  <si>
    <r>
      <rPr>
        <rFont val="Arial"/>
        <color theme="1"/>
        <sz val="10.0"/>
      </rPr>
      <t>Дата:</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</si>
</sst>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00_-;\-* #,##0.00_-;_-* &quot;-&quot;??_-;_-@"/>
    <numFmt numFmtId="165" formatCode="dd/mm/yy"/>
  </numFmts>
  <fonts count="9">
    <font>
      <sz val="10.0"/>
      <color rgb="FF000000"/>
      <name val="Arial"/>
      <scheme val="minor"/>
    </font>
    <font>
      <sz val="11.0"/>
      <color theme="1"/>
      <name val="Calibri"/>
    </font>
    <font>
      <b/>
      <sz val="14.0"/>
      <color theme="1"/>
      <name val="Arial"/>
    </font>
    <font/>
    <font>
      <b/>
      <color theme="1"/>
      <name val="Arial"/>
    </font>
    <font>
      <color theme="1"/>
      <name val="Arial"/>
    </font>
    <font>
      <sz val="9.0"/>
      <color rgb="FF1F1F1F"/>
      <name val="&quot;Google Sans&quot;"/>
    </font>
    <font>
      <sz val="12.0"/>
      <color theme="1"/>
      <name val="Calibri"/>
    </font>
    <font>
      <sz val="8.0"/>
      <color theme="1"/>
      <name val="Arial"/>
    </font>
  </fonts>
  <fills count="5">
    <fill>
      <patternFill patternType="none"/>
    </fill>
    <fill>
      <patternFill patternType="lightGray"/>
    </fill>
    <fill>
      <patternFill patternType="solid">
        <fgColor rgb="FFFFFFFF"/>
        <bgColor rgb="FFFFFFFF"/>
      </patternFill>
    </fill>
    <fill>
      <patternFill patternType="solid">
        <fgColor rgb="FFBFBFBF"/>
        <bgColor rgb="FFBFBFBF"/>
      </patternFill>
    </fill>
    <fill>
      <patternFill patternType="solid">
        <fgColor rgb="FFC0C0C0"/>
        <bgColor rgb="FFC0C0C0"/>
      </patternFill>
    </fill>
  </fills>
  <borders count="23">
    <border/>
    <border>
      <left/>
      <top/>
      <bottom/>
    </border>
    <border>
      <top/>
      <bottom/>
    </border>
    <border>
      <right/>
      <top/>
      <bottom/>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0" fillId="0" fontId="1" numFmtId="0" xfId="0" applyAlignment="1" applyFont="1">
      <alignment vertical="bottom"/>
    </xf>
    <xf borderId="1" fillId="2" fontId="2" numFmtId="0" xfId="0" applyAlignment="1" applyBorder="1" applyFill="1" applyFont="1">
      <alignment horizontal="center" readingOrder="0" vertical="bottom"/>
    </xf>
    <xf borderId="2" fillId="0" fontId="3" numFmtId="0" xfId="0" applyBorder="1" applyFont="1"/>
    <xf borderId="3" fillId="0" fontId="3" numFmtId="0" xfId="0" applyBorder="1" applyFont="1"/>
    <xf borderId="0" fillId="2" fontId="1" numFmtId="0" xfId="0" applyAlignment="1" applyFont="1">
      <alignment vertical="bottom"/>
    </xf>
    <xf borderId="4" fillId="2" fontId="1" numFmtId="0" xfId="0" applyAlignment="1" applyBorder="1" applyFont="1">
      <alignment vertical="bottom"/>
    </xf>
    <xf borderId="0" fillId="0" fontId="4" numFmtId="0" xfId="0" applyAlignment="1" applyFont="1">
      <alignment vertical="bottom"/>
    </xf>
    <xf borderId="5" fillId="3" fontId="4" numFmtId="0" xfId="0" applyBorder="1" applyFill="1" applyFont="1"/>
    <xf borderId="6" fillId="0" fontId="1" numFmtId="0" xfId="0" applyAlignment="1" applyBorder="1" applyFont="1">
      <alignment readingOrder="0" vertical="bottom"/>
    </xf>
    <xf borderId="7" fillId="0" fontId="3" numFmtId="0" xfId="0" applyBorder="1" applyFont="1"/>
    <xf borderId="8" fillId="0" fontId="3" numFmtId="0" xfId="0" applyBorder="1" applyFont="1"/>
    <xf borderId="5" fillId="3" fontId="5" numFmtId="0" xfId="0" applyBorder="1" applyFont="1"/>
    <xf borderId="6" fillId="0" fontId="1" numFmtId="0" xfId="0" applyAlignment="1" applyBorder="1" applyFont="1">
      <alignment readingOrder="0"/>
    </xf>
    <xf borderId="6" fillId="0" fontId="1" numFmtId="0" xfId="0" applyAlignment="1" applyBorder="1" applyFont="1">
      <alignment vertical="bottom"/>
    </xf>
    <xf borderId="6" fillId="0" fontId="5" numFmtId="0" xfId="0" applyAlignment="1" applyBorder="1" applyFont="1">
      <alignment readingOrder="0" vertical="bottom"/>
    </xf>
    <xf borderId="6" fillId="0" fontId="5" numFmtId="15" xfId="0" applyAlignment="1" applyBorder="1" applyFont="1" applyNumberFormat="1">
      <alignment vertical="top"/>
    </xf>
    <xf borderId="7" fillId="0" fontId="1" numFmtId="0" xfId="0" applyAlignment="1" applyBorder="1" applyFont="1">
      <alignment vertical="top"/>
    </xf>
    <xf borderId="8" fillId="0" fontId="1" numFmtId="0" xfId="0" applyAlignment="1" applyBorder="1" applyFont="1">
      <alignment vertical="top"/>
    </xf>
    <xf borderId="4" fillId="2" fontId="4" numFmtId="0" xfId="0" applyAlignment="1" applyBorder="1" applyFont="1">
      <alignment vertical="bottom"/>
    </xf>
    <xf borderId="5" fillId="2" fontId="5" numFmtId="0" xfId="0" applyBorder="1" applyFont="1"/>
    <xf borderId="6" fillId="2" fontId="1" numFmtId="0" xfId="0" applyBorder="1" applyFont="1"/>
    <xf borderId="9" fillId="3" fontId="4" numFmtId="0" xfId="0" applyAlignment="1" applyBorder="1" applyFont="1">
      <alignment vertical="top"/>
    </xf>
    <xf borderId="10" fillId="0" fontId="1" numFmtId="0" xfId="0" applyAlignment="1" applyBorder="1" applyFont="1">
      <alignment readingOrder="0" vertical="bottom"/>
    </xf>
    <xf borderId="11" fillId="0" fontId="3" numFmtId="0" xfId="0" applyBorder="1" applyFont="1"/>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6" fillId="2" fontId="1" numFmtId="1" xfId="0" applyBorder="1" applyFont="1" applyNumberFormat="1"/>
    <xf borderId="16" fillId="0" fontId="3" numFmtId="0" xfId="0" applyBorder="1" applyFont="1"/>
    <xf borderId="17" fillId="0" fontId="3" numFmtId="0" xfId="0" applyBorder="1" applyFont="1"/>
    <xf borderId="18" fillId="0" fontId="3" numFmtId="0" xfId="0" applyBorder="1" applyFont="1"/>
    <xf borderId="19" fillId="0" fontId="3" numFmtId="0" xfId="0" applyBorder="1" applyFont="1"/>
    <xf borderId="0" fillId="0" fontId="1" numFmtId="0" xfId="0" applyAlignment="1" applyFont="1">
      <alignment vertical="top"/>
    </xf>
    <xf borderId="5" fillId="4" fontId="4" numFmtId="0" xfId="0" applyAlignment="1" applyBorder="1" applyFill="1" applyFont="1">
      <alignment horizontal="center" shrinkToFit="0" vertical="top" wrapText="1"/>
    </xf>
    <xf borderId="6" fillId="4" fontId="4" numFmtId="0" xfId="0" applyAlignment="1" applyBorder="1" applyFont="1">
      <alignment horizontal="center" shrinkToFit="0" vertical="top" wrapText="1"/>
    </xf>
    <xf borderId="20" fillId="0" fontId="3" numFmtId="0" xfId="0" applyBorder="1" applyFont="1"/>
    <xf borderId="5" fillId="4" fontId="4" numFmtId="0" xfId="0" applyAlignment="1" applyBorder="1" applyFont="1">
      <alignment horizontal="center" readingOrder="0" shrinkToFit="0" vertical="top" wrapText="1"/>
    </xf>
    <xf borderId="5" fillId="0" fontId="5" numFmtId="0" xfId="0" applyAlignment="1" applyBorder="1" applyFont="1">
      <alignment shrinkToFit="0" vertical="bottom" wrapText="1"/>
    </xf>
    <xf borderId="5" fillId="0" fontId="5" numFmtId="0" xfId="0" applyAlignment="1" applyBorder="1" applyFont="1">
      <alignment horizontal="right" shrinkToFit="0" vertical="bottom" wrapText="1"/>
    </xf>
    <xf borderId="5" fillId="0" fontId="1" numFmtId="0" xfId="0" applyAlignment="1" applyBorder="1" applyFont="1">
      <alignment readingOrder="0" vertical="bottom"/>
    </xf>
    <xf borderId="6" fillId="0" fontId="5" numFmtId="0" xfId="0" applyAlignment="1" applyBorder="1" applyFont="1">
      <alignment readingOrder="0" shrinkToFit="0" vertical="bottom" wrapText="1"/>
    </xf>
    <xf borderId="5" fillId="0" fontId="5" numFmtId="164" xfId="0" applyAlignment="1" applyBorder="1" applyFont="1" applyNumberFormat="1">
      <alignment horizontal="right"/>
    </xf>
    <xf borderId="5" fillId="0" fontId="5" numFmtId="0" xfId="0" applyBorder="1" applyFont="1"/>
    <xf borderId="5" fillId="0" fontId="5" numFmtId="165" xfId="0" applyAlignment="1" applyBorder="1" applyFont="1" applyNumberFormat="1">
      <alignment horizontal="right" readingOrder="0" shrinkToFit="0" wrapText="1"/>
    </xf>
    <xf borderId="5" fillId="0" fontId="5" numFmtId="0" xfId="0" applyAlignment="1" applyBorder="1" applyFont="1">
      <alignment readingOrder="0"/>
    </xf>
    <xf borderId="5" fillId="2" fontId="6" numFmtId="0" xfId="0" applyAlignment="1" applyBorder="1" applyFont="1">
      <alignment readingOrder="0" shrinkToFit="0" wrapText="1"/>
    </xf>
    <xf borderId="5" fillId="0" fontId="7" numFmtId="0" xfId="0" applyAlignment="1" applyBorder="1" applyFont="1">
      <alignment shrinkToFit="0" vertical="bottom" wrapText="1"/>
    </xf>
    <xf borderId="5" fillId="0" fontId="5" numFmtId="0" xfId="0" applyAlignment="1" applyBorder="1" applyFont="1">
      <alignment horizontal="right"/>
    </xf>
    <xf borderId="5" fillId="0" fontId="1" numFmtId="164" xfId="0" applyAlignment="1" applyBorder="1" applyFont="1" applyNumberFormat="1">
      <alignment vertical="bottom"/>
    </xf>
    <xf borderId="5" fillId="0" fontId="1" numFmtId="0" xfId="0" applyAlignment="1" applyBorder="1" applyFont="1">
      <alignment vertical="bottom"/>
    </xf>
    <xf borderId="5" fillId="0" fontId="1" numFmtId="0" xfId="0" applyAlignment="1" applyBorder="1" applyFont="1">
      <alignment readingOrder="0" shrinkToFit="0" vertical="bottom" wrapText="1"/>
    </xf>
    <xf borderId="6" fillId="0" fontId="1" numFmtId="0" xfId="0" applyAlignment="1" applyBorder="1" applyFont="1">
      <alignment readingOrder="0" shrinkToFit="0" vertical="bottom" wrapText="1"/>
    </xf>
    <xf borderId="11" fillId="0" fontId="1" numFmtId="0" xfId="0" applyAlignment="1" applyBorder="1" applyFont="1">
      <alignment vertical="bottom"/>
    </xf>
    <xf borderId="12" fillId="0" fontId="1" numFmtId="0" xfId="0" applyAlignment="1" applyBorder="1" applyFont="1">
      <alignment vertical="bottom"/>
    </xf>
    <xf borderId="5" fillId="0" fontId="5" numFmtId="164" xfId="0" applyAlignment="1" applyBorder="1" applyFont="1" applyNumberFormat="1">
      <alignment horizontal="right" vertical="bottom"/>
    </xf>
    <xf borderId="0" fillId="0" fontId="1" numFmtId="0" xfId="0" applyAlignment="1" applyFont="1">
      <alignment readingOrder="0" shrinkToFit="0" vertical="bottom" wrapText="1"/>
    </xf>
    <xf borderId="0" fillId="0" fontId="8" numFmtId="0" xfId="0" applyAlignment="1" applyFont="1">
      <alignment vertical="bottom"/>
    </xf>
    <xf borderId="0" fillId="0" fontId="1" numFmtId="0" xfId="0" applyAlignment="1" applyFont="1">
      <alignment readingOrder="0" vertical="bottom"/>
    </xf>
    <xf borderId="5" fillId="0" fontId="5" numFmtId="0" xfId="0" applyAlignment="1" applyBorder="1" applyFont="1">
      <alignment vertical="bottom"/>
    </xf>
    <xf borderId="15" fillId="0" fontId="1" numFmtId="0" xfId="0" applyAlignment="1" applyBorder="1" applyFont="1">
      <alignment readingOrder="0" vertical="bottom"/>
    </xf>
    <xf borderId="15" fillId="0" fontId="1" numFmtId="0" xfId="0" applyAlignment="1" applyBorder="1" applyFont="1">
      <alignment vertical="bottom"/>
    </xf>
    <xf borderId="5" fillId="0" fontId="4" numFmtId="0" xfId="0" applyAlignment="1" applyBorder="1" applyFont="1">
      <alignment vertical="bottom"/>
    </xf>
    <xf borderId="9" fillId="3" fontId="5" numFmtId="0" xfId="0" applyAlignment="1" applyBorder="1" applyFont="1">
      <alignment vertical="top"/>
    </xf>
    <xf borderId="10" fillId="0" fontId="1" numFmtId="0" xfId="0" applyAlignment="1" applyBorder="1" applyFont="1">
      <alignment vertical="bottom"/>
    </xf>
    <xf borderId="6" fillId="3" fontId="5" numFmtId="0" xfId="0" applyAlignment="1" applyBorder="1" applyFont="1">
      <alignment vertical="bottom"/>
    </xf>
    <xf borderId="6" fillId="0" fontId="1" numFmtId="0" xfId="0" applyAlignment="1" applyBorder="1" applyFont="1">
      <alignment readingOrder="0" vertical="top"/>
    </xf>
    <xf borderId="6" fillId="0" fontId="1" numFmtId="0" xfId="0" applyAlignment="1" applyBorder="1" applyFont="1">
      <alignment vertical="top"/>
    </xf>
    <xf borderId="5" fillId="3" fontId="5" numFmtId="0" xfId="0" applyAlignment="1" applyBorder="1" applyFont="1">
      <alignment vertical="top"/>
    </xf>
    <xf borderId="21" fillId="3" fontId="5" numFmtId="0" xfId="0" applyAlignment="1" applyBorder="1" applyFont="1">
      <alignment vertical="bottom"/>
    </xf>
    <xf borderId="22" fillId="3" fontId="1" numFmtId="0" xfId="0" applyAlignment="1" applyBorder="1" applyFont="1">
      <alignment vertical="bottom"/>
    </xf>
    <xf borderId="6" fillId="0" fontId="1" numFmtId="14" xfId="0" applyAlignment="1" applyBorder="1" applyFont="1" applyNumberForma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2.88"/>
    <col customWidth="1" min="15" max="15" width="16.0"/>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P3" s="1"/>
      <c r="Q3" s="1"/>
      <c r="R3" s="1"/>
      <c r="S3" s="1"/>
      <c r="T3" s="1"/>
      <c r="U3" s="1"/>
      <c r="V3" s="1"/>
      <c r="W3" s="1"/>
      <c r="X3" s="1"/>
      <c r="Y3" s="1"/>
      <c r="Z3" s="1"/>
    </row>
    <row r="4">
      <c r="A4" s="1"/>
      <c r="B4" s="2" t="s">
        <v>0</v>
      </c>
      <c r="C4" s="3"/>
      <c r="D4" s="3"/>
      <c r="E4" s="3"/>
      <c r="F4" s="3"/>
      <c r="G4" s="3"/>
      <c r="H4" s="3"/>
      <c r="I4" s="3"/>
      <c r="J4" s="3"/>
      <c r="K4" s="3"/>
      <c r="L4" s="3"/>
      <c r="M4" s="3"/>
      <c r="N4" s="3"/>
      <c r="O4" s="4"/>
      <c r="P4" s="5"/>
      <c r="Q4" s="5"/>
      <c r="R4" s="1"/>
      <c r="S4" s="1"/>
      <c r="T4" s="1"/>
      <c r="U4" s="1"/>
      <c r="V4" s="1"/>
      <c r="W4" s="1"/>
      <c r="X4" s="1"/>
      <c r="Y4" s="1"/>
      <c r="Z4" s="1"/>
    </row>
    <row r="5">
      <c r="A5" s="1"/>
      <c r="B5" s="2" t="s">
        <v>1</v>
      </c>
      <c r="C5" s="3"/>
      <c r="D5" s="3"/>
      <c r="E5" s="3"/>
      <c r="F5" s="3"/>
      <c r="G5" s="3"/>
      <c r="H5" s="3"/>
      <c r="I5" s="3"/>
      <c r="J5" s="3"/>
      <c r="K5" s="3"/>
      <c r="L5" s="3"/>
      <c r="M5" s="3"/>
      <c r="N5" s="3"/>
      <c r="O5" s="4"/>
      <c r="P5" s="6"/>
      <c r="Q5" s="6"/>
      <c r="R5" s="1"/>
      <c r="S5" s="1"/>
      <c r="T5" s="1"/>
      <c r="U5" s="1"/>
      <c r="V5" s="1"/>
      <c r="W5" s="1"/>
      <c r="X5" s="1"/>
      <c r="Y5" s="1"/>
      <c r="Z5" s="1"/>
    </row>
    <row r="6">
      <c r="A6" s="1"/>
      <c r="B6" s="1"/>
      <c r="C6" s="1"/>
      <c r="D6" s="1"/>
      <c r="E6" s="1"/>
      <c r="F6" s="1"/>
      <c r="G6" s="1"/>
      <c r="H6" s="1"/>
      <c r="I6" s="1"/>
      <c r="J6" s="1"/>
      <c r="K6" s="7" t="s">
        <v>2</v>
      </c>
      <c r="L6" s="1"/>
      <c r="M6" s="1"/>
      <c r="N6" s="1"/>
      <c r="O6" s="1"/>
      <c r="P6" s="1"/>
      <c r="Q6" s="1"/>
      <c r="R6" s="1"/>
      <c r="S6" s="1"/>
      <c r="T6" s="1"/>
      <c r="U6" s="1"/>
      <c r="V6" s="1"/>
      <c r="W6" s="1"/>
      <c r="X6" s="1"/>
      <c r="Y6" s="1"/>
      <c r="Z6" s="1"/>
    </row>
    <row r="7">
      <c r="A7" s="1"/>
      <c r="B7" s="8" t="s">
        <v>3</v>
      </c>
      <c r="C7" s="9" t="s">
        <v>4</v>
      </c>
      <c r="D7" s="10"/>
      <c r="E7" s="10"/>
      <c r="F7" s="10"/>
      <c r="G7" s="11"/>
      <c r="H7" s="1"/>
      <c r="I7" s="1"/>
      <c r="J7" s="1"/>
      <c r="K7" s="12" t="s">
        <v>5</v>
      </c>
      <c r="L7" s="13" t="s">
        <v>6</v>
      </c>
      <c r="M7" s="10"/>
      <c r="N7" s="10"/>
      <c r="O7" s="11"/>
      <c r="P7" s="1"/>
      <c r="Q7" s="1"/>
      <c r="R7" s="1"/>
      <c r="S7" s="1"/>
      <c r="T7" s="1"/>
      <c r="U7" s="1"/>
      <c r="V7" s="1"/>
      <c r="W7" s="1"/>
      <c r="X7" s="1"/>
      <c r="Y7" s="1"/>
      <c r="Z7" s="1"/>
    </row>
    <row r="8">
      <c r="A8" s="1"/>
      <c r="B8" s="8" t="s">
        <v>7</v>
      </c>
      <c r="C8" s="14"/>
      <c r="D8" s="10"/>
      <c r="E8" s="10"/>
      <c r="F8" s="10"/>
      <c r="G8" s="11"/>
      <c r="H8" s="1"/>
      <c r="I8" s="1"/>
      <c r="J8" s="1"/>
      <c r="K8" s="12" t="s">
        <v>8</v>
      </c>
      <c r="L8" s="13" t="s">
        <v>9</v>
      </c>
      <c r="M8" s="10"/>
      <c r="N8" s="10"/>
      <c r="O8" s="11"/>
      <c r="P8" s="1"/>
      <c r="Q8" s="1"/>
      <c r="R8" s="1"/>
      <c r="S8" s="1"/>
      <c r="T8" s="1"/>
      <c r="U8" s="1"/>
      <c r="V8" s="1"/>
      <c r="W8" s="1"/>
      <c r="X8" s="1"/>
      <c r="Y8" s="1"/>
      <c r="Z8" s="1"/>
    </row>
    <row r="9">
      <c r="A9" s="1"/>
      <c r="B9" s="8" t="s">
        <v>10</v>
      </c>
      <c r="C9" s="9">
        <v>343.0</v>
      </c>
      <c r="D9" s="10"/>
      <c r="E9" s="10"/>
      <c r="F9" s="10"/>
      <c r="G9" s="11"/>
      <c r="H9" s="1"/>
      <c r="I9" s="1"/>
      <c r="J9" s="1"/>
      <c r="K9" s="12" t="s">
        <v>11</v>
      </c>
      <c r="L9" s="13">
        <v>7.00362222E8</v>
      </c>
      <c r="M9" s="10"/>
      <c r="N9" s="10"/>
      <c r="O9" s="11"/>
      <c r="P9" s="1"/>
      <c r="Q9" s="1"/>
      <c r="R9" s="1"/>
      <c r="S9" s="1"/>
      <c r="T9" s="1"/>
      <c r="U9" s="1"/>
      <c r="V9" s="1"/>
      <c r="W9" s="1"/>
      <c r="X9" s="1"/>
      <c r="Y9" s="1"/>
      <c r="Z9" s="1"/>
    </row>
    <row r="10">
      <c r="A10" s="1"/>
      <c r="B10" s="8" t="s">
        <v>12</v>
      </c>
      <c r="C10" s="15" t="s">
        <v>13</v>
      </c>
      <c r="D10" s="10"/>
      <c r="E10" s="10"/>
      <c r="F10" s="10"/>
      <c r="G10" s="11"/>
      <c r="H10" s="1"/>
      <c r="I10" s="1"/>
      <c r="J10" s="1"/>
      <c r="K10" s="12" t="s">
        <v>14</v>
      </c>
      <c r="L10" s="13" t="s">
        <v>15</v>
      </c>
      <c r="M10" s="10"/>
      <c r="N10" s="10"/>
      <c r="O10" s="11"/>
      <c r="P10" s="1"/>
      <c r="Q10" s="1"/>
      <c r="R10" s="1"/>
      <c r="S10" s="1"/>
      <c r="T10" s="1"/>
      <c r="U10" s="1"/>
      <c r="V10" s="1"/>
      <c r="W10" s="1"/>
      <c r="X10" s="1"/>
      <c r="Y10" s="1"/>
      <c r="Z10" s="1"/>
    </row>
    <row r="11">
      <c r="A11" s="1"/>
      <c r="B11" s="8" t="s">
        <v>16</v>
      </c>
      <c r="C11" s="16"/>
      <c r="D11" s="17"/>
      <c r="E11" s="17"/>
      <c r="F11" s="17"/>
      <c r="G11" s="18"/>
      <c r="H11" s="1"/>
      <c r="I11" s="1"/>
      <c r="J11" s="1"/>
      <c r="K11" s="19" t="s">
        <v>17</v>
      </c>
      <c r="L11" s="6"/>
      <c r="M11" s="6"/>
      <c r="N11" s="6"/>
      <c r="O11" s="6"/>
      <c r="P11" s="1"/>
      <c r="Q11" s="1"/>
      <c r="R11" s="1"/>
      <c r="S11" s="1"/>
      <c r="T11" s="1"/>
      <c r="U11" s="1"/>
      <c r="V11" s="1"/>
      <c r="W11" s="1"/>
      <c r="X11" s="1"/>
      <c r="Y11" s="1"/>
      <c r="Z11" s="1"/>
    </row>
    <row r="12">
      <c r="A12" s="1"/>
      <c r="B12" s="8" t="s">
        <v>18</v>
      </c>
      <c r="C12" s="14"/>
      <c r="D12" s="10"/>
      <c r="E12" s="10"/>
      <c r="F12" s="10"/>
      <c r="G12" s="11"/>
      <c r="H12" s="1"/>
      <c r="I12" s="1"/>
      <c r="J12" s="1"/>
      <c r="K12" s="20" t="s">
        <v>19</v>
      </c>
      <c r="L12" s="21"/>
      <c r="M12" s="10"/>
      <c r="N12" s="10"/>
      <c r="O12" s="11"/>
      <c r="P12" s="1"/>
      <c r="Q12" s="1"/>
      <c r="R12" s="1"/>
      <c r="S12" s="1"/>
      <c r="T12" s="1"/>
      <c r="U12" s="1"/>
      <c r="V12" s="1"/>
      <c r="W12" s="1"/>
      <c r="X12" s="1"/>
      <c r="Y12" s="1"/>
      <c r="Z12" s="1"/>
    </row>
    <row r="13">
      <c r="A13" s="1"/>
      <c r="B13" s="22" t="s">
        <v>20</v>
      </c>
      <c r="C13" s="23" t="s">
        <v>21</v>
      </c>
      <c r="D13" s="24"/>
      <c r="E13" s="24"/>
      <c r="F13" s="24"/>
      <c r="G13" s="25"/>
      <c r="H13" s="1"/>
      <c r="I13" s="1"/>
      <c r="J13" s="1"/>
      <c r="K13" s="20" t="s">
        <v>22</v>
      </c>
      <c r="L13" s="21"/>
      <c r="M13" s="10"/>
      <c r="N13" s="10"/>
      <c r="O13" s="11"/>
      <c r="P13" s="1"/>
      <c r="Q13" s="1"/>
      <c r="R13" s="1"/>
      <c r="S13" s="1"/>
      <c r="T13" s="1"/>
      <c r="U13" s="1"/>
      <c r="V13" s="1"/>
      <c r="W13" s="1"/>
      <c r="X13" s="1"/>
      <c r="Y13" s="1"/>
      <c r="Z13" s="1"/>
    </row>
    <row r="14">
      <c r="A14" s="1"/>
      <c r="B14" s="26"/>
      <c r="C14" s="27"/>
      <c r="G14" s="28"/>
      <c r="H14" s="1"/>
      <c r="I14" s="1"/>
      <c r="J14" s="1"/>
      <c r="K14" s="20" t="s">
        <v>23</v>
      </c>
      <c r="L14" s="29"/>
      <c r="M14" s="10"/>
      <c r="N14" s="10"/>
      <c r="O14" s="11"/>
      <c r="P14" s="1"/>
      <c r="Q14" s="1"/>
      <c r="R14" s="1"/>
      <c r="S14" s="1"/>
      <c r="T14" s="1"/>
      <c r="U14" s="1"/>
      <c r="V14" s="1"/>
      <c r="W14" s="1"/>
      <c r="X14" s="1"/>
      <c r="Y14" s="1"/>
      <c r="Z14" s="1"/>
    </row>
    <row r="15">
      <c r="A15" s="1"/>
      <c r="B15" s="30"/>
      <c r="C15" s="31"/>
      <c r="D15" s="32"/>
      <c r="E15" s="32"/>
      <c r="F15" s="32"/>
      <c r="G15" s="33"/>
      <c r="H15" s="1"/>
      <c r="I15" s="1"/>
      <c r="J15" s="1"/>
      <c r="K15" s="20" t="s">
        <v>24</v>
      </c>
      <c r="L15" s="21"/>
      <c r="M15" s="10"/>
      <c r="N15" s="10"/>
      <c r="O15" s="1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34"/>
      <c r="B17" s="35" t="s">
        <v>25</v>
      </c>
      <c r="C17" s="35" t="s">
        <v>26</v>
      </c>
      <c r="D17" s="35" t="s">
        <v>27</v>
      </c>
      <c r="E17" s="36" t="s">
        <v>28</v>
      </c>
      <c r="F17" s="10"/>
      <c r="G17" s="10"/>
      <c r="H17" s="37"/>
      <c r="I17" s="35" t="s">
        <v>29</v>
      </c>
      <c r="J17" s="35" t="s">
        <v>30</v>
      </c>
      <c r="K17" s="35" t="s">
        <v>31</v>
      </c>
      <c r="L17" s="38" t="s">
        <v>32</v>
      </c>
      <c r="M17" s="35" t="s">
        <v>33</v>
      </c>
      <c r="N17" s="35" t="s">
        <v>34</v>
      </c>
      <c r="O17" s="38" t="s">
        <v>35</v>
      </c>
      <c r="P17" s="34"/>
      <c r="Q17" s="34"/>
      <c r="R17" s="34"/>
      <c r="S17" s="34"/>
      <c r="T17" s="34"/>
      <c r="U17" s="34"/>
      <c r="V17" s="34"/>
      <c r="W17" s="34"/>
      <c r="X17" s="34"/>
      <c r="Y17" s="34"/>
      <c r="Z17" s="34"/>
    </row>
    <row r="18">
      <c r="A18" s="1"/>
      <c r="B18" s="39" t="s">
        <v>36</v>
      </c>
      <c r="C18" s="40">
        <v>1.0</v>
      </c>
      <c r="D18" s="41" t="s">
        <v>37</v>
      </c>
      <c r="E18" s="42" t="s">
        <v>38</v>
      </c>
      <c r="F18" s="10"/>
      <c r="G18" s="10"/>
      <c r="H18" s="10"/>
      <c r="I18" s="43"/>
      <c r="J18" s="43"/>
      <c r="K18" s="44" t="s">
        <v>39</v>
      </c>
      <c r="L18" s="45">
        <v>45651.0</v>
      </c>
      <c r="M18" s="44"/>
      <c r="N18" s="46" t="s">
        <v>40</v>
      </c>
      <c r="O18" s="47" t="s">
        <v>41</v>
      </c>
      <c r="P18" s="1"/>
      <c r="Q18" s="1"/>
      <c r="R18" s="1"/>
      <c r="S18" s="1"/>
      <c r="T18" s="1"/>
      <c r="U18" s="1"/>
      <c r="V18" s="1"/>
      <c r="W18" s="1"/>
      <c r="X18" s="1"/>
      <c r="Y18" s="1"/>
      <c r="Z18" s="1"/>
    </row>
    <row r="19">
      <c r="A19" s="1"/>
      <c r="B19" s="48" t="s">
        <v>42</v>
      </c>
      <c r="C19" s="40">
        <v>1.0</v>
      </c>
      <c r="D19" s="41" t="s">
        <v>37</v>
      </c>
      <c r="E19" s="42" t="s">
        <v>43</v>
      </c>
      <c r="F19" s="10"/>
      <c r="G19" s="10"/>
      <c r="H19" s="10"/>
      <c r="I19" s="43"/>
      <c r="J19" s="43"/>
      <c r="K19" s="44" t="s">
        <v>39</v>
      </c>
      <c r="L19" s="45">
        <v>45651.0</v>
      </c>
      <c r="M19" s="44"/>
      <c r="N19" s="46" t="s">
        <v>40</v>
      </c>
      <c r="O19" s="47" t="s">
        <v>44</v>
      </c>
      <c r="P19" s="1"/>
      <c r="Q19" s="1"/>
      <c r="R19" s="1"/>
      <c r="S19" s="1"/>
      <c r="T19" s="1"/>
      <c r="U19" s="1"/>
      <c r="V19" s="1"/>
      <c r="W19" s="1"/>
      <c r="X19" s="1"/>
      <c r="Y19" s="1"/>
      <c r="Z19" s="1"/>
    </row>
    <row r="20">
      <c r="A20" s="1"/>
      <c r="B20" s="48" t="s">
        <v>45</v>
      </c>
      <c r="C20" s="40">
        <v>1.0</v>
      </c>
      <c r="D20" s="41" t="s">
        <v>37</v>
      </c>
      <c r="E20" s="42" t="s">
        <v>46</v>
      </c>
      <c r="F20" s="10"/>
      <c r="G20" s="10"/>
      <c r="H20" s="10"/>
      <c r="I20" s="43"/>
      <c r="J20" s="43"/>
      <c r="K20" s="44" t="s">
        <v>39</v>
      </c>
      <c r="L20" s="45">
        <v>45651.0</v>
      </c>
      <c r="M20" s="44"/>
      <c r="N20" s="46" t="s">
        <v>40</v>
      </c>
      <c r="O20" s="47" t="s">
        <v>47</v>
      </c>
      <c r="P20" s="1"/>
      <c r="Q20" s="1"/>
      <c r="R20" s="1"/>
      <c r="S20" s="1"/>
      <c r="T20" s="1"/>
      <c r="U20" s="1"/>
      <c r="V20" s="1"/>
      <c r="W20" s="1"/>
      <c r="X20" s="1"/>
      <c r="Y20" s="1"/>
      <c r="Z20" s="1"/>
    </row>
    <row r="21">
      <c r="A21" s="1"/>
      <c r="B21" s="48" t="s">
        <v>48</v>
      </c>
      <c r="C21" s="40">
        <v>1.0</v>
      </c>
      <c r="D21" s="41" t="s">
        <v>37</v>
      </c>
      <c r="E21" s="42" t="s">
        <v>49</v>
      </c>
      <c r="F21" s="10"/>
      <c r="G21" s="10"/>
      <c r="H21" s="10"/>
      <c r="I21" s="43"/>
      <c r="J21" s="43"/>
      <c r="K21" s="44" t="s">
        <v>39</v>
      </c>
      <c r="L21" s="45">
        <v>45651.0</v>
      </c>
      <c r="M21" s="44"/>
      <c r="N21" s="46" t="s">
        <v>40</v>
      </c>
      <c r="O21" s="47" t="s">
        <v>50</v>
      </c>
      <c r="P21" s="1"/>
      <c r="Q21" s="1"/>
      <c r="R21" s="1"/>
      <c r="S21" s="1"/>
      <c r="T21" s="1"/>
      <c r="U21" s="1"/>
      <c r="V21" s="1"/>
      <c r="W21" s="1"/>
      <c r="X21" s="1"/>
      <c r="Y21" s="1"/>
      <c r="Z21" s="1"/>
    </row>
    <row r="22">
      <c r="A22" s="1"/>
      <c r="B22" s="48" t="s">
        <v>51</v>
      </c>
      <c r="C22" s="40">
        <v>1.0</v>
      </c>
      <c r="D22" s="41" t="s">
        <v>37</v>
      </c>
      <c r="E22" s="42" t="s">
        <v>52</v>
      </c>
      <c r="F22" s="10"/>
      <c r="G22" s="10"/>
      <c r="H22" s="10"/>
      <c r="I22" s="43"/>
      <c r="J22" s="43"/>
      <c r="K22" s="44" t="s">
        <v>39</v>
      </c>
      <c r="L22" s="45">
        <v>45651.0</v>
      </c>
      <c r="M22" s="44"/>
      <c r="N22" s="46" t="s">
        <v>40</v>
      </c>
      <c r="O22" s="47" t="s">
        <v>53</v>
      </c>
      <c r="P22" s="1"/>
      <c r="Q22" s="1"/>
      <c r="R22" s="1"/>
      <c r="S22" s="1"/>
      <c r="T22" s="1"/>
      <c r="U22" s="1"/>
      <c r="V22" s="1"/>
      <c r="W22" s="1"/>
      <c r="X22" s="1"/>
      <c r="Y22" s="1"/>
      <c r="Z22" s="1"/>
    </row>
    <row r="23">
      <c r="A23" s="1"/>
      <c r="B23" s="48" t="s">
        <v>54</v>
      </c>
      <c r="C23" s="40">
        <v>3.0</v>
      </c>
      <c r="D23" s="41" t="s">
        <v>37</v>
      </c>
      <c r="E23" s="42" t="s">
        <v>55</v>
      </c>
      <c r="F23" s="10"/>
      <c r="G23" s="10"/>
      <c r="H23" s="10"/>
      <c r="I23" s="43"/>
      <c r="J23" s="43"/>
      <c r="K23" s="44" t="s">
        <v>39</v>
      </c>
      <c r="L23" s="45">
        <v>45651.0</v>
      </c>
      <c r="M23" s="44"/>
      <c r="N23" s="46" t="s">
        <v>40</v>
      </c>
      <c r="O23" s="47" t="s">
        <v>56</v>
      </c>
      <c r="P23" s="1"/>
      <c r="Q23" s="1"/>
      <c r="R23" s="1"/>
      <c r="S23" s="1"/>
      <c r="T23" s="1"/>
      <c r="U23" s="1"/>
      <c r="V23" s="1"/>
      <c r="W23" s="1"/>
      <c r="X23" s="1"/>
      <c r="Y23" s="1"/>
      <c r="Z23" s="1"/>
    </row>
    <row r="24">
      <c r="A24" s="1"/>
      <c r="B24" s="48" t="s">
        <v>54</v>
      </c>
      <c r="C24" s="40">
        <v>2.0</v>
      </c>
      <c r="D24" s="41" t="s">
        <v>37</v>
      </c>
      <c r="E24" s="42" t="s">
        <v>57</v>
      </c>
      <c r="F24" s="10"/>
      <c r="G24" s="10"/>
      <c r="H24" s="10"/>
      <c r="I24" s="43"/>
      <c r="J24" s="43"/>
      <c r="K24" s="44" t="s">
        <v>39</v>
      </c>
      <c r="L24" s="45">
        <v>45651.0</v>
      </c>
      <c r="M24" s="44"/>
      <c r="N24" s="46" t="s">
        <v>40</v>
      </c>
      <c r="O24" s="47" t="s">
        <v>58</v>
      </c>
      <c r="P24" s="1"/>
      <c r="Q24" s="1"/>
      <c r="R24" s="1"/>
      <c r="S24" s="1"/>
      <c r="T24" s="1"/>
      <c r="U24" s="1"/>
      <c r="V24" s="1"/>
      <c r="W24" s="1"/>
      <c r="X24" s="1"/>
      <c r="Y24" s="1"/>
      <c r="Z24" s="1"/>
    </row>
    <row r="25">
      <c r="A25" s="1"/>
      <c r="B25" s="48" t="s">
        <v>59</v>
      </c>
      <c r="C25" s="40">
        <v>1.0</v>
      </c>
      <c r="D25" s="41" t="s">
        <v>37</v>
      </c>
      <c r="E25" s="42" t="s">
        <v>60</v>
      </c>
      <c r="F25" s="10"/>
      <c r="G25" s="10"/>
      <c r="H25" s="10"/>
      <c r="I25" s="43"/>
      <c r="J25" s="43"/>
      <c r="K25" s="44" t="s">
        <v>39</v>
      </c>
      <c r="L25" s="45">
        <v>45651.0</v>
      </c>
      <c r="M25" s="44"/>
      <c r="N25" s="46" t="s">
        <v>40</v>
      </c>
      <c r="O25" s="47" t="s">
        <v>56</v>
      </c>
      <c r="P25" s="1"/>
      <c r="Q25" s="1"/>
      <c r="R25" s="1"/>
      <c r="S25" s="1"/>
      <c r="T25" s="1"/>
      <c r="U25" s="1"/>
      <c r="V25" s="1"/>
      <c r="W25" s="1"/>
      <c r="X25" s="1"/>
      <c r="Y25" s="1"/>
      <c r="Z25" s="1"/>
    </row>
    <row r="26">
      <c r="A26" s="1"/>
      <c r="B26" s="48" t="s">
        <v>61</v>
      </c>
      <c r="C26" s="49">
        <v>1.0</v>
      </c>
      <c r="D26" s="41" t="s">
        <v>37</v>
      </c>
      <c r="E26" s="42" t="s">
        <v>62</v>
      </c>
      <c r="F26" s="10"/>
      <c r="G26" s="10"/>
      <c r="H26" s="11"/>
      <c r="I26" s="43"/>
      <c r="J26" s="43"/>
      <c r="K26" s="44" t="s">
        <v>39</v>
      </c>
      <c r="L26" s="45">
        <v>45651.0</v>
      </c>
      <c r="M26" s="44" t="s">
        <v>63</v>
      </c>
      <c r="N26" s="46" t="s">
        <v>40</v>
      </c>
      <c r="O26" s="47" t="s">
        <v>64</v>
      </c>
      <c r="P26" s="1"/>
      <c r="Q26" s="1"/>
      <c r="R26" s="1"/>
      <c r="S26" s="1"/>
      <c r="T26" s="1"/>
      <c r="U26" s="1"/>
      <c r="V26" s="1"/>
      <c r="W26" s="1"/>
      <c r="X26" s="1"/>
      <c r="Y26" s="1"/>
      <c r="Z26" s="1"/>
    </row>
    <row r="27">
      <c r="A27" s="1"/>
      <c r="B27" s="48" t="s">
        <v>65</v>
      </c>
      <c r="C27" s="49">
        <v>1.0</v>
      </c>
      <c r="D27" s="41" t="s">
        <v>37</v>
      </c>
      <c r="E27" s="9" t="s">
        <v>66</v>
      </c>
      <c r="F27" s="10"/>
      <c r="G27" s="10"/>
      <c r="H27" s="11"/>
      <c r="I27" s="50"/>
      <c r="J27" s="43">
        <f t="shared" ref="J27:J28" si="1">C27*I27</f>
        <v>0</v>
      </c>
      <c r="K27" s="44" t="s">
        <v>39</v>
      </c>
      <c r="L27" s="45">
        <v>45651.0</v>
      </c>
      <c r="M27" s="51"/>
      <c r="N27" s="46" t="s">
        <v>40</v>
      </c>
      <c r="O27" s="47" t="s">
        <v>64</v>
      </c>
      <c r="P27" s="1"/>
      <c r="Q27" s="1"/>
      <c r="R27" s="1"/>
      <c r="S27" s="1"/>
      <c r="T27" s="1"/>
      <c r="U27" s="1"/>
      <c r="V27" s="1"/>
      <c r="W27" s="1"/>
      <c r="X27" s="1"/>
      <c r="Y27" s="1"/>
      <c r="Z27" s="1"/>
    </row>
    <row r="28">
      <c r="A28" s="1"/>
      <c r="B28" s="48" t="s">
        <v>67</v>
      </c>
      <c r="C28" s="49">
        <v>1.0</v>
      </c>
      <c r="D28" s="41" t="s">
        <v>37</v>
      </c>
      <c r="E28" s="9" t="s">
        <v>68</v>
      </c>
      <c r="F28" s="10"/>
      <c r="G28" s="10"/>
      <c r="H28" s="11"/>
      <c r="I28" s="50"/>
      <c r="J28" s="43">
        <f t="shared" si="1"/>
        <v>0</v>
      </c>
      <c r="K28" s="44" t="s">
        <v>39</v>
      </c>
      <c r="L28" s="45">
        <v>45651.0</v>
      </c>
      <c r="M28" s="51"/>
      <c r="N28" s="46" t="s">
        <v>40</v>
      </c>
      <c r="O28" s="47" t="s">
        <v>64</v>
      </c>
      <c r="P28" s="1"/>
      <c r="Q28" s="1"/>
      <c r="R28" s="1"/>
      <c r="S28" s="1"/>
      <c r="T28" s="1"/>
      <c r="U28" s="1"/>
      <c r="V28" s="1"/>
      <c r="W28" s="1"/>
      <c r="X28" s="1"/>
      <c r="Y28" s="1"/>
      <c r="Z28" s="1"/>
    </row>
    <row r="29">
      <c r="A29" s="1"/>
      <c r="B29" s="48" t="s">
        <v>69</v>
      </c>
      <c r="C29" s="49">
        <v>1.0</v>
      </c>
      <c r="D29" s="41" t="s">
        <v>37</v>
      </c>
      <c r="E29" s="9" t="s">
        <v>70</v>
      </c>
      <c r="F29" s="10"/>
      <c r="G29" s="10"/>
      <c r="H29" s="11"/>
      <c r="I29" s="50"/>
      <c r="J29" s="43"/>
      <c r="K29" s="44" t="s">
        <v>39</v>
      </c>
      <c r="L29" s="45">
        <v>45651.0</v>
      </c>
      <c r="M29" s="51"/>
      <c r="N29" s="46" t="s">
        <v>40</v>
      </c>
      <c r="O29" s="52" t="s">
        <v>71</v>
      </c>
      <c r="P29" s="1"/>
      <c r="Q29" s="1"/>
      <c r="R29" s="1"/>
      <c r="S29" s="1"/>
      <c r="T29" s="1"/>
      <c r="U29" s="1"/>
      <c r="V29" s="1"/>
      <c r="W29" s="1"/>
      <c r="X29" s="1"/>
      <c r="Y29" s="1"/>
      <c r="Z29" s="1"/>
    </row>
    <row r="30">
      <c r="A30" s="1"/>
      <c r="B30" s="48" t="s">
        <v>42</v>
      </c>
      <c r="C30" s="49">
        <v>1.0</v>
      </c>
      <c r="D30" s="41" t="s">
        <v>37</v>
      </c>
      <c r="E30" s="9" t="s">
        <v>72</v>
      </c>
      <c r="F30" s="10"/>
      <c r="G30" s="10"/>
      <c r="H30" s="11"/>
      <c r="I30" s="50"/>
      <c r="J30" s="43"/>
      <c r="K30" s="44" t="s">
        <v>39</v>
      </c>
      <c r="L30" s="45">
        <v>45651.0</v>
      </c>
      <c r="M30" s="51"/>
      <c r="N30" s="46" t="s">
        <v>40</v>
      </c>
      <c r="O30" s="52" t="s">
        <v>73</v>
      </c>
      <c r="P30" s="1"/>
      <c r="Q30" s="1"/>
      <c r="R30" s="1"/>
      <c r="S30" s="1"/>
      <c r="T30" s="1"/>
      <c r="U30" s="1"/>
      <c r="V30" s="1"/>
      <c r="W30" s="1"/>
      <c r="X30" s="1"/>
      <c r="Y30" s="1"/>
      <c r="Z30" s="1"/>
    </row>
    <row r="31">
      <c r="A31" s="1"/>
      <c r="B31" s="48" t="s">
        <v>74</v>
      </c>
      <c r="C31" s="49">
        <v>1.0</v>
      </c>
      <c r="D31" s="41" t="s">
        <v>37</v>
      </c>
      <c r="E31" s="9" t="s">
        <v>75</v>
      </c>
      <c r="F31" s="10"/>
      <c r="G31" s="10"/>
      <c r="H31" s="11"/>
      <c r="I31" s="50"/>
      <c r="J31" s="43"/>
      <c r="K31" s="44" t="s">
        <v>39</v>
      </c>
      <c r="L31" s="45">
        <v>45651.0</v>
      </c>
      <c r="M31" s="51"/>
      <c r="N31" s="46" t="s">
        <v>40</v>
      </c>
      <c r="O31" s="52" t="s">
        <v>76</v>
      </c>
      <c r="P31" s="1"/>
      <c r="Q31" s="1"/>
      <c r="R31" s="1"/>
      <c r="S31" s="1"/>
      <c r="T31" s="1"/>
      <c r="U31" s="1"/>
      <c r="V31" s="1"/>
      <c r="W31" s="1"/>
      <c r="X31" s="1"/>
      <c r="Y31" s="1"/>
      <c r="Z31" s="1"/>
    </row>
    <row r="32">
      <c r="A32" s="1"/>
      <c r="B32" s="48" t="s">
        <v>77</v>
      </c>
      <c r="C32" s="49">
        <v>1.0</v>
      </c>
      <c r="D32" s="41" t="s">
        <v>37</v>
      </c>
      <c r="E32" s="53" t="s">
        <v>78</v>
      </c>
      <c r="F32" s="10"/>
      <c r="G32" s="10"/>
      <c r="H32" s="11"/>
      <c r="I32" s="50"/>
      <c r="J32" s="43"/>
      <c r="K32" s="44" t="s">
        <v>39</v>
      </c>
      <c r="L32" s="45">
        <v>45651.0</v>
      </c>
      <c r="M32" s="51"/>
      <c r="N32" s="46" t="s">
        <v>40</v>
      </c>
      <c r="O32" s="52" t="s">
        <v>79</v>
      </c>
      <c r="P32" s="1"/>
      <c r="Q32" s="1"/>
      <c r="R32" s="1"/>
      <c r="S32" s="1"/>
      <c r="T32" s="1"/>
      <c r="U32" s="1"/>
      <c r="V32" s="1"/>
      <c r="W32" s="1"/>
      <c r="X32" s="1"/>
      <c r="Y32" s="1"/>
      <c r="Z32" s="1"/>
    </row>
    <row r="33">
      <c r="A33" s="1"/>
      <c r="B33" s="54"/>
      <c r="C33" s="54"/>
      <c r="D33" s="54"/>
      <c r="E33" s="54"/>
      <c r="F33" s="54"/>
      <c r="G33" s="54"/>
      <c r="H33" s="55"/>
      <c r="I33" s="39" t="s">
        <v>80</v>
      </c>
      <c r="J33" s="56">
        <f t="shared" ref="J33:J34" si="2">SUM(J26:J32)</f>
        <v>0</v>
      </c>
      <c r="K33" s="1"/>
      <c r="L33" s="54"/>
      <c r="M33" s="54"/>
      <c r="N33" s="54"/>
      <c r="O33" s="54"/>
      <c r="P33" s="1"/>
      <c r="Q33" s="1"/>
      <c r="R33" s="1"/>
      <c r="S33" s="1"/>
      <c r="T33" s="1"/>
      <c r="U33" s="1"/>
      <c r="V33" s="1"/>
      <c r="W33" s="1"/>
      <c r="X33" s="1"/>
      <c r="Y33" s="1"/>
      <c r="Z33" s="1"/>
    </row>
    <row r="34">
      <c r="A34" s="1"/>
      <c r="B34" s="57" t="s">
        <v>81</v>
      </c>
      <c r="H34" s="28"/>
      <c r="I34" s="39" t="s">
        <v>82</v>
      </c>
      <c r="J34" s="56">
        <f t="shared" si="2"/>
        <v>0</v>
      </c>
      <c r="K34" s="58" t="s">
        <v>83</v>
      </c>
      <c r="L34" s="1"/>
      <c r="M34" s="1"/>
      <c r="N34" s="1"/>
      <c r="O34" s="1"/>
      <c r="P34" s="1"/>
      <c r="Q34" s="1"/>
      <c r="R34" s="1"/>
      <c r="S34" s="1"/>
      <c r="T34" s="1"/>
      <c r="U34" s="1"/>
      <c r="V34" s="1"/>
      <c r="W34" s="1"/>
      <c r="X34" s="1"/>
      <c r="Y34" s="1"/>
      <c r="Z34" s="1"/>
    </row>
    <row r="35">
      <c r="A35" s="1"/>
      <c r="B35" s="59" t="s">
        <v>84</v>
      </c>
      <c r="H35" s="28"/>
      <c r="I35" s="60" t="s">
        <v>85</v>
      </c>
      <c r="J35" s="51"/>
      <c r="K35" s="58" t="s">
        <v>86</v>
      </c>
      <c r="L35" s="1"/>
      <c r="M35" s="1"/>
      <c r="N35" s="1"/>
      <c r="O35" s="1"/>
      <c r="P35" s="1"/>
      <c r="Q35" s="1"/>
      <c r="R35" s="1"/>
      <c r="S35" s="1"/>
      <c r="T35" s="1"/>
      <c r="U35" s="1"/>
      <c r="V35" s="1"/>
      <c r="W35" s="1"/>
      <c r="X35" s="1"/>
      <c r="Y35" s="1"/>
      <c r="Z35" s="1"/>
    </row>
    <row r="36">
      <c r="A36" s="1"/>
      <c r="B36" s="59"/>
      <c r="C36" s="59"/>
      <c r="D36" s="59"/>
      <c r="E36" s="59"/>
      <c r="F36" s="59"/>
      <c r="G36" s="59"/>
      <c r="H36" s="61"/>
      <c r="I36" s="60" t="s">
        <v>87</v>
      </c>
      <c r="J36" s="51"/>
      <c r="K36" s="58" t="s">
        <v>88</v>
      </c>
      <c r="L36" s="1"/>
      <c r="M36" s="1"/>
      <c r="N36" s="1"/>
      <c r="O36" s="1"/>
      <c r="P36" s="1"/>
      <c r="Q36" s="1"/>
      <c r="R36" s="1"/>
      <c r="S36" s="1"/>
      <c r="T36" s="1"/>
      <c r="U36" s="1"/>
      <c r="V36" s="1"/>
      <c r="W36" s="1"/>
      <c r="X36" s="1"/>
      <c r="Y36" s="1"/>
      <c r="Z36" s="1"/>
    </row>
    <row r="37">
      <c r="A37" s="1"/>
      <c r="B37" s="1"/>
      <c r="C37" s="1"/>
      <c r="D37" s="1"/>
      <c r="E37" s="1"/>
      <c r="F37" s="1"/>
      <c r="G37" s="1"/>
      <c r="H37" s="62"/>
      <c r="I37" s="63" t="s">
        <v>89</v>
      </c>
      <c r="J37" s="56">
        <f>J33</f>
        <v>0</v>
      </c>
      <c r="K37" s="1"/>
      <c r="L37" s="1"/>
      <c r="M37" s="1"/>
      <c r="N37" s="1"/>
      <c r="O37" s="1"/>
      <c r="P37" s="1"/>
      <c r="Q37" s="1"/>
      <c r="R37" s="1"/>
      <c r="S37" s="1"/>
      <c r="T37" s="1"/>
      <c r="U37" s="1"/>
      <c r="V37" s="1"/>
      <c r="W37" s="1"/>
      <c r="X37" s="1"/>
      <c r="Y37" s="1"/>
      <c r="Z37" s="1"/>
    </row>
    <row r="38">
      <c r="A38" s="1"/>
      <c r="B38" s="7" t="s">
        <v>90</v>
      </c>
      <c r="C38" s="1"/>
      <c r="D38" s="1"/>
      <c r="E38" s="1"/>
      <c r="F38" s="1"/>
      <c r="G38" s="1"/>
      <c r="H38" s="1"/>
      <c r="I38" s="1"/>
      <c r="J38" s="1"/>
      <c r="K38" s="7" t="s">
        <v>91</v>
      </c>
      <c r="L38" s="1"/>
      <c r="M38" s="1"/>
      <c r="N38" s="1"/>
      <c r="O38" s="1"/>
      <c r="P38" s="1"/>
      <c r="Q38" s="1"/>
      <c r="R38" s="1"/>
      <c r="S38" s="1"/>
      <c r="T38" s="1"/>
      <c r="U38" s="1"/>
      <c r="V38" s="1"/>
      <c r="W38" s="1"/>
      <c r="X38" s="1"/>
      <c r="Y38" s="1"/>
      <c r="Z38" s="1"/>
    </row>
    <row r="39">
      <c r="A39" s="1"/>
      <c r="B39" s="64" t="s">
        <v>92</v>
      </c>
      <c r="C39" s="65"/>
      <c r="D39" s="24"/>
      <c r="E39" s="24"/>
      <c r="F39" s="24"/>
      <c r="G39" s="24"/>
      <c r="H39" s="25"/>
      <c r="I39" s="1"/>
      <c r="J39" s="1"/>
      <c r="K39" s="66" t="s">
        <v>93</v>
      </c>
      <c r="L39" s="11"/>
      <c r="M39" s="67" t="s">
        <v>9</v>
      </c>
      <c r="N39" s="10"/>
      <c r="O39" s="11"/>
      <c r="P39" s="1"/>
      <c r="Q39" s="1"/>
      <c r="R39" s="1"/>
      <c r="S39" s="1"/>
      <c r="T39" s="1"/>
      <c r="U39" s="1"/>
      <c r="V39" s="1"/>
      <c r="W39" s="1"/>
      <c r="X39" s="1"/>
      <c r="Y39" s="1"/>
      <c r="Z39" s="1"/>
    </row>
    <row r="40">
      <c r="A40" s="1"/>
      <c r="B40" s="26"/>
      <c r="C40" s="27"/>
      <c r="H40" s="28"/>
      <c r="I40" s="1"/>
      <c r="J40" s="1"/>
      <c r="K40" s="66" t="s">
        <v>94</v>
      </c>
      <c r="L40" s="11"/>
      <c r="M40" s="67" t="s">
        <v>95</v>
      </c>
      <c r="N40" s="10"/>
      <c r="O40" s="11"/>
      <c r="P40" s="1"/>
      <c r="Q40" s="1"/>
      <c r="R40" s="1"/>
      <c r="S40" s="1"/>
      <c r="T40" s="1"/>
      <c r="U40" s="1"/>
      <c r="V40" s="1"/>
      <c r="W40" s="1"/>
      <c r="X40" s="1"/>
      <c r="Y40" s="1"/>
      <c r="Z40" s="1"/>
    </row>
    <row r="41">
      <c r="A41" s="1"/>
      <c r="B41" s="30"/>
      <c r="C41" s="31"/>
      <c r="D41" s="32"/>
      <c r="E41" s="32"/>
      <c r="F41" s="32"/>
      <c r="G41" s="32"/>
      <c r="H41" s="33"/>
      <c r="I41" s="1"/>
      <c r="J41" s="1"/>
      <c r="K41" s="66" t="s">
        <v>96</v>
      </c>
      <c r="L41" s="11"/>
      <c r="M41" s="68"/>
      <c r="N41" s="10"/>
      <c r="O41" s="11"/>
      <c r="P41" s="1"/>
      <c r="Q41" s="1"/>
      <c r="R41" s="1"/>
      <c r="S41" s="1"/>
      <c r="T41" s="1"/>
      <c r="U41" s="1"/>
      <c r="V41" s="1"/>
      <c r="W41" s="1"/>
      <c r="X41" s="1"/>
      <c r="Y41" s="1"/>
      <c r="Z41" s="1"/>
    </row>
    <row r="42">
      <c r="A42" s="1"/>
      <c r="B42" s="69" t="s">
        <v>97</v>
      </c>
      <c r="C42" s="14"/>
      <c r="D42" s="10"/>
      <c r="E42" s="10"/>
      <c r="F42" s="10"/>
      <c r="G42" s="10"/>
      <c r="H42" s="11"/>
      <c r="I42" s="1"/>
      <c r="J42" s="1"/>
      <c r="K42" s="70" t="s">
        <v>98</v>
      </c>
      <c r="L42" s="71"/>
      <c r="M42" s="72"/>
      <c r="N42" s="10"/>
      <c r="O42" s="1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mergeCells count="46">
    <mergeCell ref="M40:O40"/>
    <mergeCell ref="K41:L41"/>
    <mergeCell ref="M41:O41"/>
    <mergeCell ref="C42:H42"/>
    <mergeCell ref="M42:O42"/>
    <mergeCell ref="E31:H31"/>
    <mergeCell ref="E32:H32"/>
    <mergeCell ref="B34:H34"/>
    <mergeCell ref="B35:H35"/>
    <mergeCell ref="B39:B41"/>
    <mergeCell ref="C39:H41"/>
    <mergeCell ref="M39:O39"/>
    <mergeCell ref="L8:O8"/>
    <mergeCell ref="L9:O9"/>
    <mergeCell ref="B3:O3"/>
    <mergeCell ref="B4:O4"/>
    <mergeCell ref="B5:O5"/>
    <mergeCell ref="C7:G7"/>
    <mergeCell ref="L7:O7"/>
    <mergeCell ref="C8:G8"/>
    <mergeCell ref="C9:G9"/>
    <mergeCell ref="L14:O14"/>
    <mergeCell ref="L15:O15"/>
    <mergeCell ref="C10:G10"/>
    <mergeCell ref="L10:O10"/>
    <mergeCell ref="C12:G12"/>
    <mergeCell ref="L12:O12"/>
    <mergeCell ref="B13:B15"/>
    <mergeCell ref="C13:G15"/>
    <mergeCell ref="L13:O13"/>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K39:L39"/>
    <mergeCell ref="K40:L40"/>
  </mergeCells>
  <drawing r:id="rId1"/>
</worksheet>
</file>